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budynki i budowle" sheetId="1" r:id="rId1"/>
    <sheet name="sprzęt elektroniczny" sheetId="2" r:id="rId2"/>
    <sheet name="pojazdy" sheetId="3" r:id="rId3"/>
    <sheet name="środki trwałe" sheetId="4" r:id="rId4"/>
    <sheet name="szkody" sheetId="5" r:id="rId5"/>
  </sheets>
  <definedNames/>
  <calcPr fullCalcOnLoad="1"/>
</workbook>
</file>

<file path=xl/comments3.xml><?xml version="1.0" encoding="utf-8"?>
<comments xmlns="http://schemas.openxmlformats.org/spreadsheetml/2006/main">
  <authors>
    <author>Praca</author>
  </authors>
  <commentList>
    <comment ref="F19" authorId="0">
      <text>
        <r>
          <rPr>
            <b/>
            <sz val="9"/>
            <rFont val="Tahoma"/>
            <family val="2"/>
          </rPr>
          <t>Praca:</t>
        </r>
        <r>
          <rPr>
            <sz val="9"/>
            <rFont val="Tahoma"/>
            <family val="2"/>
          </rPr>
          <t xml:space="preserve">
stary numer G36156</t>
        </r>
      </text>
    </comment>
  </commentList>
</comments>
</file>

<file path=xl/sharedStrings.xml><?xml version="1.0" encoding="utf-8"?>
<sst xmlns="http://schemas.openxmlformats.org/spreadsheetml/2006/main" count="626" uniqueCount="391">
  <si>
    <t>lp.</t>
  </si>
  <si>
    <t>nazwa budynku / budowli</t>
  </si>
  <si>
    <t>rok budowy</t>
  </si>
  <si>
    <t>powierzchnia użytkowa budynków</t>
  </si>
  <si>
    <t xml:space="preserve">zabezpieczenia (znane zabiezpieczenia p-poż  i przeciw kradzieżowe)                                     </t>
  </si>
  <si>
    <t>lokalizacja (adres)</t>
  </si>
  <si>
    <t>1.</t>
  </si>
  <si>
    <t>Urząd Gminy</t>
  </si>
  <si>
    <t>Budynek Urzędu Gminy</t>
  </si>
  <si>
    <t>Cedry Wlk ul. M.Płażyńskiego 16</t>
  </si>
  <si>
    <t>Cedry Wlk przy oczyszczalni ścieków</t>
  </si>
  <si>
    <t>Cedry Wlk ul. Osadników Wojskowych 41</t>
  </si>
  <si>
    <t>Cedry Wlk ul. Osadników Wojskowych 8</t>
  </si>
  <si>
    <t>Cedry Wlk ul. M.Płażyńskiego</t>
  </si>
  <si>
    <t>Cedry Wielkie ul. M.Płazyńskiego</t>
  </si>
  <si>
    <t>Długie Pole</t>
  </si>
  <si>
    <t>Centrum Sportowo-Rekreacyjne przy ŻOKIS</t>
  </si>
  <si>
    <t>Cedry Wielkie ul. Osadników Wojsk.</t>
  </si>
  <si>
    <t>Błotnik</t>
  </si>
  <si>
    <t>Cedry Wielkie</t>
  </si>
  <si>
    <t>Budynek Biblioteka</t>
  </si>
  <si>
    <t>Cedry Wlk ul. Mickiewicza 1</t>
  </si>
  <si>
    <t>Szkoła Podstawowa</t>
  </si>
  <si>
    <t>Cedry Małe</t>
  </si>
  <si>
    <t>Trutnowy</t>
  </si>
  <si>
    <t>Wocławy</t>
  </si>
  <si>
    <t>Giemlice</t>
  </si>
  <si>
    <t>Przedszkole Samorządowe Nr 2</t>
  </si>
  <si>
    <t>Kotłownia olejowa</t>
  </si>
  <si>
    <t>Świetlica Wiejska</t>
  </si>
  <si>
    <t>Miłocin</t>
  </si>
  <si>
    <t>Remiza OSP</t>
  </si>
  <si>
    <t>Koszwały</t>
  </si>
  <si>
    <t>Koszwały ul. Lipowa</t>
  </si>
  <si>
    <t>Kiezmark ul. Wałowa</t>
  </si>
  <si>
    <t>Trzcinisko</t>
  </si>
  <si>
    <t>Leszkowy</t>
  </si>
  <si>
    <t>Stanisławowo</t>
  </si>
  <si>
    <t>Koszwały- Ostatni Grosz</t>
  </si>
  <si>
    <t>Dom Podcieniowy</t>
  </si>
  <si>
    <t>Miłocin 8</t>
  </si>
  <si>
    <t>Kiezmark</t>
  </si>
  <si>
    <t>Pawilon i biurowiec (2 budynki GS)</t>
  </si>
  <si>
    <t>302,64m2 i 450 m2</t>
  </si>
  <si>
    <t>Budynek gospodarczy</t>
  </si>
  <si>
    <t>Miłocin przy Domu Podcieniowym</t>
  </si>
  <si>
    <t>Giemlice 44/1</t>
  </si>
  <si>
    <t>Koszwały ul. Spacerowa 6/4</t>
  </si>
  <si>
    <t>Budynek mieszkalny (była szkoła)</t>
  </si>
  <si>
    <t>Budynek mieszkalny Dom Nauczyciela</t>
  </si>
  <si>
    <t>Giemlice 14</t>
  </si>
  <si>
    <t>Giemlice 2</t>
  </si>
  <si>
    <t>Trzcinisko 10</t>
  </si>
  <si>
    <t>Budynek mieszkalny GOZ</t>
  </si>
  <si>
    <t>Cedry Wlk ul. M.Płażyńskiego 18</t>
  </si>
  <si>
    <t>Koszwały ul. Spacerowa 6/2</t>
  </si>
  <si>
    <t>Koszwały ul. Spacerowa16/4</t>
  </si>
  <si>
    <t>Leszkowy 47/6</t>
  </si>
  <si>
    <t>Błotnik 36/1 i 8</t>
  </si>
  <si>
    <t>Cedry Małe, ul. Wiślana 5/3</t>
  </si>
  <si>
    <t>Cedry Małe, ul. Bursztynowa 1/2</t>
  </si>
  <si>
    <t>Cedry Małe, ul. Wiślana 12/2 i 3</t>
  </si>
  <si>
    <t>Trutnowy, ul. Ziemiańska 6/3 i 4</t>
  </si>
  <si>
    <t>Błotnik 12/3</t>
  </si>
  <si>
    <t>Cedry Małe ul. Wspólna 23</t>
  </si>
  <si>
    <t>Cedry Małe ul. Wspólna 25</t>
  </si>
  <si>
    <t>Cedry Małe ul. Wiślana 3/7</t>
  </si>
  <si>
    <t>Kiezmark ul. Serowa 2/3 i 5</t>
  </si>
  <si>
    <t>Koszwały ul. Kasztanowa 2</t>
  </si>
  <si>
    <t>Koszwały ul. Kasztanowa 6/5</t>
  </si>
  <si>
    <t>Koszwały ul. Spacerowa 18/5</t>
  </si>
  <si>
    <t>Koszwały ul Spacerowa 27/2 i 5</t>
  </si>
  <si>
    <t>Plac zabaw przy ŻOKIS</t>
  </si>
  <si>
    <t>Plac  zabaw - wieś</t>
  </si>
  <si>
    <t>Cedry Wielkie - cenrt. Wsi</t>
  </si>
  <si>
    <t>Plac  zabaw (2)</t>
  </si>
  <si>
    <t>Plac  zabaw (1)</t>
  </si>
  <si>
    <t>Leszkowy - Serowo</t>
  </si>
  <si>
    <t>Leszkowy - wieś</t>
  </si>
  <si>
    <t>Wiaty przystankowe (2szt.)</t>
  </si>
  <si>
    <t>Wiaty przystankowe (1szt.)</t>
  </si>
  <si>
    <t>Boisko sport-rekreacyjne</t>
  </si>
  <si>
    <t>Boisko sportowe</t>
  </si>
  <si>
    <t>Dźwig SP 15HL</t>
  </si>
  <si>
    <t>Przystań Żeglarska Błotnik</t>
  </si>
  <si>
    <t>Łącznie</t>
  </si>
  <si>
    <t>Załącznik nr 2</t>
  </si>
  <si>
    <t>Dane pojazdów</t>
  </si>
  <si>
    <t>Lp.</t>
  </si>
  <si>
    <t>Marka</t>
  </si>
  <si>
    <t>Typ, model</t>
  </si>
  <si>
    <t>Nr podw./ nadw.</t>
  </si>
  <si>
    <t>Nr rej.</t>
  </si>
  <si>
    <t>Rodzaj pojazdu</t>
  </si>
  <si>
    <t>Poj.</t>
  </si>
  <si>
    <t>ZABEZPIECZENIA</t>
  </si>
  <si>
    <t>DATA I REJESTRACJI</t>
  </si>
  <si>
    <t>Data ważności badań techniczn.</t>
  </si>
  <si>
    <t>Ilość miejsc / ładowność</t>
  </si>
  <si>
    <t>Rok prod.</t>
  </si>
  <si>
    <t>wartość</t>
  </si>
  <si>
    <t xml:space="preserve">Okres ubezpieczenia OC i NW </t>
  </si>
  <si>
    <t xml:space="preserve">Okres ubezpieczenia AC i KR </t>
  </si>
  <si>
    <t>Nr silnika</t>
  </si>
  <si>
    <t>Przebieg</t>
  </si>
  <si>
    <t>Od</t>
  </si>
  <si>
    <t>Do</t>
  </si>
  <si>
    <t>1. Urząd Gminy</t>
  </si>
  <si>
    <t xml:space="preserve">Volkswagen </t>
  </si>
  <si>
    <t>7Hc</t>
  </si>
  <si>
    <t>WV2ZZZ7HZ7H065334</t>
  </si>
  <si>
    <t>AXB151396</t>
  </si>
  <si>
    <t>GDA 37RT</t>
  </si>
  <si>
    <t>KOMBI</t>
  </si>
  <si>
    <t>autoalarm</t>
  </si>
  <si>
    <t>2006.12.28</t>
  </si>
  <si>
    <t>AKTUALNE</t>
  </si>
  <si>
    <t>9 miejsc, 2800 kg</t>
  </si>
  <si>
    <t>44.241 km</t>
  </si>
  <si>
    <t>Star</t>
  </si>
  <si>
    <t>GDH 835B</t>
  </si>
  <si>
    <t>specjalny</t>
  </si>
  <si>
    <t>1982.06.16</t>
  </si>
  <si>
    <t>107.230 km</t>
  </si>
  <si>
    <t>Przyczepka samochodowa THULE</t>
  </si>
  <si>
    <t>VH2000B487P199807</t>
  </si>
  <si>
    <t>GDA 55PP</t>
  </si>
  <si>
    <t>przyczepa</t>
  </si>
  <si>
    <t>2007.10.25</t>
  </si>
  <si>
    <t>2007.12.03</t>
  </si>
  <si>
    <t>750 kg</t>
  </si>
  <si>
    <t>Mercedes-Benz</t>
  </si>
  <si>
    <t>Laf 1113B</t>
  </si>
  <si>
    <t>GDA 67FN</t>
  </si>
  <si>
    <t>specjalne</t>
  </si>
  <si>
    <t>2006.06.06</t>
  </si>
  <si>
    <t>106.230 km</t>
  </si>
  <si>
    <t>Scania</t>
  </si>
  <si>
    <t>LB81S</t>
  </si>
  <si>
    <t>GDA 2X38</t>
  </si>
  <si>
    <t>2008.04.21</t>
  </si>
  <si>
    <t>15.767 km</t>
  </si>
  <si>
    <t>Nissan</t>
  </si>
  <si>
    <t>Navara D40 LL01</t>
  </si>
  <si>
    <t>VSKCVND40U0432524</t>
  </si>
  <si>
    <t>GDA MJ05</t>
  </si>
  <si>
    <t>ciężarowy</t>
  </si>
  <si>
    <t>KYMCO</t>
  </si>
  <si>
    <t>A50000MXU500IRS</t>
  </si>
  <si>
    <t>RFBA50000B1900171</t>
  </si>
  <si>
    <t>GDA YC68</t>
  </si>
  <si>
    <t>samochód inny</t>
  </si>
  <si>
    <t>TRAMP - TRAIL</t>
  </si>
  <si>
    <t>1300 2 1300JH</t>
  </si>
  <si>
    <t>SUB07JH00BJ005426</t>
  </si>
  <si>
    <t>GDA 5W54</t>
  </si>
  <si>
    <t>przyczepa ciężarowa</t>
  </si>
  <si>
    <t>STIM</t>
  </si>
  <si>
    <t>P075 P75Z14121304N</t>
  </si>
  <si>
    <t>SYAP07500B0003668</t>
  </si>
  <si>
    <t>GDA 5W53</t>
  </si>
  <si>
    <t>przyczepa lekka</t>
  </si>
  <si>
    <t>Jelcz</t>
  </si>
  <si>
    <t>010R</t>
  </si>
  <si>
    <t>SUJP422CCR0000050</t>
  </si>
  <si>
    <t xml:space="preserve">GDAKV 48 </t>
  </si>
  <si>
    <t>OSP w Cedrach Wielkich, ul. Osadników Wojskowych 8, 83-020 Cedry Wielkie</t>
  </si>
  <si>
    <t>Ford</t>
  </si>
  <si>
    <t>Transit FGD6</t>
  </si>
  <si>
    <t>WF0NXXTTFNDU86509</t>
  </si>
  <si>
    <t>GDA 2CA5</t>
  </si>
  <si>
    <t>specjalny pożarniczy</t>
  </si>
  <si>
    <t>31.07.2013</t>
  </si>
  <si>
    <t>Załącznik nr 3</t>
  </si>
  <si>
    <t>Rok</t>
  </si>
  <si>
    <t>Liczba szkód</t>
  </si>
  <si>
    <t>Środki trwałe, urządzenia i wyposażenie</t>
  </si>
  <si>
    <t>Zbiory biblioteczne</t>
  </si>
  <si>
    <t>Urząd Gminy - świetlica Leszkowy</t>
  </si>
  <si>
    <t>Urząd Gminy - świetlica Stanisławowo</t>
  </si>
  <si>
    <t>Urząd Gminy - świetlica Kiezmark</t>
  </si>
  <si>
    <t>Urząd Gminy - świetlica Miłocin</t>
  </si>
  <si>
    <t>Urząd Gminy - świetlica Trzcinisko</t>
  </si>
  <si>
    <t>Urząd Gminy - magazyn p.poż</t>
  </si>
  <si>
    <t>Urząd Gminy - zarządzanie kryzysowe</t>
  </si>
  <si>
    <t>Urząd Gminy - sołectwa ogółem</t>
  </si>
  <si>
    <t>Urząd Gminy - OSP Cedry Wielkie</t>
  </si>
  <si>
    <t>Urząd Gminy - OSP Koszwały</t>
  </si>
  <si>
    <t>Urząd Gminy - Centrum Sportowo - Rekreacyjne w Długim Polu</t>
  </si>
  <si>
    <t>Szkoła Podstawowa w Giemlicach</t>
  </si>
  <si>
    <t>Szkoła Podstawowa w Wocławach</t>
  </si>
  <si>
    <t>Przedszkole Samorządowe Nr 2 w Cedrach Małych</t>
  </si>
  <si>
    <t>Gminna Biblioteka Publiczna</t>
  </si>
  <si>
    <t>Żuławski Ośrodek Kultury i Sportu</t>
  </si>
  <si>
    <t>Ośrodek Rewalidacyjno-Wychowawczy Giemlice</t>
  </si>
  <si>
    <t>Gminny Ośrodek Pomocy Społecznej</t>
  </si>
  <si>
    <t>Cedry Wielkie ul. Os. Wojskowych</t>
  </si>
  <si>
    <t>Cedry Małe ul. Żuławska</t>
  </si>
  <si>
    <t>Cedry Wielkie ul. Osadników Wojskowych 7 i 9</t>
  </si>
  <si>
    <t>Koszwały, ul. Spacerowa 5/1</t>
  </si>
  <si>
    <t>Miłocin 45/4</t>
  </si>
  <si>
    <t>Miłocin 2/2-4</t>
  </si>
  <si>
    <t>Leszkowy 39/2</t>
  </si>
  <si>
    <t>Wykaz sprzętu elektronicznego stacjonarnego</t>
  </si>
  <si>
    <t>lp</t>
  </si>
  <si>
    <t>nazwa środka trwałego</t>
  </si>
  <si>
    <t>rok produkcji</t>
  </si>
  <si>
    <t>wartość (początkowa)</t>
  </si>
  <si>
    <t>Zestaw komputerowy Optimus GH81T</t>
  </si>
  <si>
    <t>Zestaw komputerowy Optimus Diamond  (pokój nr 19)</t>
  </si>
  <si>
    <t>Komputer PC (pokój nr 11)</t>
  </si>
  <si>
    <t>Drukarka HP 1000 (pokój nr 11)</t>
  </si>
  <si>
    <t>Komputer PC (pokój nr 14)</t>
  </si>
  <si>
    <t>Drukarka HP 2050A (pokój nr 14)</t>
  </si>
  <si>
    <t>Drukarka HP P1102 (pokój nr 9)</t>
  </si>
  <si>
    <t>Komputer PC (pokój nr 8)</t>
  </si>
  <si>
    <t>Fax PHILIPS 675 (sekretariat)</t>
  </si>
  <si>
    <t>Syreny elektroniczne DSE-900S (13 szt)</t>
  </si>
  <si>
    <t>Syrena elektroniczna DSE-600S (1 szt)</t>
  </si>
  <si>
    <t>Infomat wewnętrzny naścienny (Żokis)</t>
  </si>
  <si>
    <t>Infomat wewnętrzny naścienny (przystań żeglarska)</t>
  </si>
  <si>
    <t>Urządzenie wielofunkcyjne</t>
  </si>
  <si>
    <t>Projektor</t>
  </si>
  <si>
    <t>Ekran projekcyjny</t>
  </si>
  <si>
    <t>Telewizor</t>
  </si>
  <si>
    <t>Miniwieża</t>
  </si>
  <si>
    <t>1. Urząd Gminy - świetlica Koszwały - Ostatni Grosz</t>
  </si>
  <si>
    <t>Odtwarzacz DVD</t>
  </si>
  <si>
    <t>Listwa zasilajaca (10 szt)</t>
  </si>
  <si>
    <t>Nagłośnienie</t>
  </si>
  <si>
    <t>1. Urząd Gminy - Centrum Sportowo - Rekreacyjne w Długim Polu</t>
  </si>
  <si>
    <t>Listwa zasilajaca (10szt)</t>
  </si>
  <si>
    <t>1. Urząd Gminy - Cyfrowa szkoła - Giemlice</t>
  </si>
  <si>
    <t>Tablica interaktywna z systemem mocowania (3 szt)</t>
  </si>
  <si>
    <t>Projektor krótkoogniskowy</t>
  </si>
  <si>
    <t>Pilot do testów</t>
  </si>
  <si>
    <t>Ekran projekcyjny (3 szt)</t>
  </si>
  <si>
    <t>Wizualizer</t>
  </si>
  <si>
    <t>Kontroler WLAN</t>
  </si>
  <si>
    <t>Ruter</t>
  </si>
  <si>
    <t>Sieciowe urządzenie wielofunkcyjne</t>
  </si>
  <si>
    <t>Projektor multimedialny (3 szt)</t>
  </si>
  <si>
    <t>Punkt dostępowy (5 szt)</t>
  </si>
  <si>
    <t>Fax laserowy</t>
  </si>
  <si>
    <t xml:space="preserve">sprzęt elektroniczny </t>
  </si>
  <si>
    <t>3. Szkoła Podstawowa w Giemlicach</t>
  </si>
  <si>
    <t>4. Szkoła Podstawowa w Wocławach</t>
  </si>
  <si>
    <t>7. Przedszkole Samorządowe Nr 2 w Cedrach Małych</t>
  </si>
  <si>
    <t>8. Ośrodek Rewalidacyjno Wychowawczy Giemlice</t>
  </si>
  <si>
    <t>9. Gminna Biblioteka Publiczna</t>
  </si>
  <si>
    <t>brak</t>
  </si>
  <si>
    <t>10. Żuławski Ośrodek Kultury i Sportu</t>
  </si>
  <si>
    <t>11. Gminny Ośrodek Pomocy Społecznej</t>
  </si>
  <si>
    <t>Wykaz sprzętu elektronicznego przenośnego</t>
  </si>
  <si>
    <t>Notebook C855-128 (pokój 10)</t>
  </si>
  <si>
    <t>Aparat fotograficzny NIKON D3000 (pokój nr 12)</t>
  </si>
  <si>
    <t>Aparat cyfrowy</t>
  </si>
  <si>
    <t>Notebook (3 szt)</t>
  </si>
  <si>
    <t>Notebook (7 szt)</t>
  </si>
  <si>
    <t>Przenośny komputer dla ucznia (13 szt)</t>
  </si>
  <si>
    <t>Przenośny komputer dla nauczyciela (6 szt)</t>
  </si>
  <si>
    <t>Komputer przenośny szt 2</t>
  </si>
  <si>
    <t>Laptop ACR EX 5220</t>
  </si>
  <si>
    <t>Komputer przenośny szt 6</t>
  </si>
  <si>
    <t>Laptop 355V 5C</t>
  </si>
  <si>
    <t>Komputery przenośne  3 szt</t>
  </si>
  <si>
    <t>Ekran Projekcyjny</t>
  </si>
  <si>
    <t>Projektor multimedialny PJD6544W</t>
  </si>
  <si>
    <t>Laptop Asus R510L-X0141H  szt 3</t>
  </si>
  <si>
    <t>Mikrofon Bezprzewodowy UHF PLL</t>
  </si>
  <si>
    <t>Przedwzmacniacz POWER MIXER PLL</t>
  </si>
  <si>
    <t>Nagłośnienie 4 kolumny PSW412</t>
  </si>
  <si>
    <t>Urząd Gminy - świetlica Koszwały ul. Lipowa; Ostatni Grosz</t>
  </si>
  <si>
    <t>Załącznik nr 5</t>
  </si>
  <si>
    <t xml:space="preserve">wartość odtworzeniowa </t>
  </si>
  <si>
    <t>ŻOKiS I z ogrodzeniem</t>
  </si>
  <si>
    <t>ŻOKiS II i Remiza z ogrodzeniem</t>
  </si>
  <si>
    <t>Centrum Sportowo-Rekreacyjne z ogrodzeniem</t>
  </si>
  <si>
    <t>Przystań Żeglarska z ogrodzeniem + pomosty</t>
  </si>
  <si>
    <t>Boisko "Orlik" wraz z ogrodzeniem</t>
  </si>
  <si>
    <t>Szkoła Podstawowa z ogrodzeniem</t>
  </si>
  <si>
    <t>Hydrofornia Kiezmark z ogrodzeniem</t>
  </si>
  <si>
    <t>Hydrofornia Błotnik z ogrodzeniem</t>
  </si>
  <si>
    <t>Stacja podnoszenia ciśnienia wody Leszkowy z ogrodzeniem</t>
  </si>
  <si>
    <t>Stacja podnoszenia ciśnienia wody Cedry Małe z ogrodzeniem</t>
  </si>
  <si>
    <t>Ogrodzenie PSZOK</t>
  </si>
  <si>
    <t>Cedry Wielkie Leśna 36</t>
  </si>
  <si>
    <t>Kontener - stróżówka - PSZOK</t>
  </si>
  <si>
    <t>Cedry Wielkie ul. Leśna 36</t>
  </si>
  <si>
    <t>Boisko sportowe z ogrodzeniem</t>
  </si>
  <si>
    <t>zestaw komputerowy z monitorem i oprogramowaniem 30 szt</t>
  </si>
  <si>
    <t>zestaw komputerowy z monitorem i oprogramowaniem 50 szt</t>
  </si>
  <si>
    <t>drukarka laserowa 7 szt</t>
  </si>
  <si>
    <t>switch 7 szt</t>
  </si>
  <si>
    <t>zestaw komputerowy z monitorem i oprogramowaniem 10 szt</t>
  </si>
  <si>
    <t>drukarka laserowa 4 szt</t>
  </si>
  <si>
    <t>switch 4 szt</t>
  </si>
  <si>
    <t>Budynek oczyszczalni ścieków z ogrodzeniem i urządzeniami technicznymi</t>
  </si>
  <si>
    <t>Budynek OC (magazyn OC z wyposażeniem)</t>
  </si>
  <si>
    <t>Stacja uzdatniania wody Wocławy</t>
  </si>
  <si>
    <t>Stacja podnoszenia ciśnienia wody Koszwały zbiornik wyrówna</t>
  </si>
  <si>
    <t>Regał na łodzie i schdołaz</t>
  </si>
  <si>
    <t>Wiaty przystankowe (3szt.)</t>
  </si>
  <si>
    <t>Komputer DELL (pok nr 16)</t>
  </si>
  <si>
    <t>Drukarka HP 1102 (pokój nr 12)</t>
  </si>
  <si>
    <t>Komputer HP Urządzenie HP laser ew ludn USC</t>
  </si>
  <si>
    <t>zestaw komputerowy HP 280G1 (pok. Nr 7) + urządzenie wielofunkcyjne</t>
  </si>
  <si>
    <t>4 budynki magazynowe po GS</t>
  </si>
  <si>
    <t>Cedry Wielki ul. Osadników Wojskowych</t>
  </si>
  <si>
    <t>Wiaty przystankowe (4szt.)</t>
  </si>
  <si>
    <t>Renault</t>
  </si>
  <si>
    <t>Midlum 220.15/C</t>
  </si>
  <si>
    <t>VF644ACA000007854</t>
  </si>
  <si>
    <t>GDA FU94</t>
  </si>
  <si>
    <t>25.08.2004</t>
  </si>
  <si>
    <t>Czy budynek jest pod nadzorem konserwatora zabytków? Tak\Nie</t>
  </si>
  <si>
    <t>Remont generalny w budynkach, które mają więcej niż 50 lat? Tak\Nie - Kiedy?</t>
  </si>
  <si>
    <t>Rodzaj konstrukcji budynków i pokrycia dachowego</t>
  </si>
  <si>
    <t>Czy budynek(budowla) jest pustostanem wyłączonym z eksploatacji? Tak\Nie</t>
  </si>
  <si>
    <t>Gminny Ośrodek Zdrowia wraz z ogrodzeniem ETER MED.</t>
  </si>
  <si>
    <t>Garaż przy GOZ wraz z otoczeniem i ogrodzeniem</t>
  </si>
  <si>
    <t>Miasteczko ruchu</t>
  </si>
  <si>
    <t>Oddział Przedszkolny</t>
  </si>
  <si>
    <t>Trutnowy ul. Św. Piotra i Pawła 3</t>
  </si>
  <si>
    <t>Cedry Małe ul. Wiślana 11</t>
  </si>
  <si>
    <t>Trzcinisko 19/4</t>
  </si>
  <si>
    <t>Drukarka EPSON L1300A (pokój nr 14)</t>
  </si>
  <si>
    <t>Drukarka HP Laserjet (pokój nr 17)</t>
  </si>
  <si>
    <t>Drukarka HP Deskjet (pokój nr 8)</t>
  </si>
  <si>
    <t>Drukarka HP (pokój nr 8)</t>
  </si>
  <si>
    <t>Tablica interakktywna szt 7 projekt LSMŻ</t>
  </si>
  <si>
    <t>Projektor Hitachi sz 7 LSMŻ</t>
  </si>
  <si>
    <t>Kopiarka Canon 3 szt projekt LSMŻ</t>
  </si>
  <si>
    <t>Tablet SW1-011 4 szt projekt LSMŻ</t>
  </si>
  <si>
    <t>Laptop acer  72 szt LSMŻ</t>
  </si>
  <si>
    <t>System do analiz click gr 500 szt 3 LSMŻ</t>
  </si>
  <si>
    <t>2. Oddział Przedszkolny w Trutnowach</t>
  </si>
  <si>
    <t>5. Szkoła Podstawowa w Cerach Wielkich</t>
  </si>
  <si>
    <t>5. Szkoła Podstawowa w Cerach Małych</t>
  </si>
  <si>
    <t>Laptop przenośny szt 2</t>
  </si>
  <si>
    <t>6. Szkoła Podstawowa w Cedrach Małych</t>
  </si>
  <si>
    <t>sprzęt przenośny</t>
  </si>
  <si>
    <t>11. Przystań żeglarska w Błotniku- sala multimed</t>
  </si>
  <si>
    <t>Oddział Przedszkolny w Trutnowach</t>
  </si>
  <si>
    <t>Szkoła Podstawowa w Cedrach Wielkich</t>
  </si>
  <si>
    <t>Szkoła Podstawowa w Cedrach Małych</t>
  </si>
  <si>
    <t xml:space="preserve">12.01.2018 12.01.2019 12.01.2020 </t>
  </si>
  <si>
    <t xml:space="preserve">11.01.2019 11.01.2020 11.01.2021 </t>
  </si>
  <si>
    <t>20.02.2018 20.02.2019 20.02.2020</t>
  </si>
  <si>
    <t>19.02.2019 19.02.2020 19.02.2021</t>
  </si>
  <si>
    <t xml:space="preserve">29.10.2018 29.10.2019 29.10.2020 </t>
  </si>
  <si>
    <t xml:space="preserve">28.10.2019 28.10.2020 28.10.2021 </t>
  </si>
  <si>
    <t xml:space="preserve">26.10.2018 26.10.2019 26.10.2020 </t>
  </si>
  <si>
    <t xml:space="preserve">25.10.2019 25.10.2020 25.10.2021 </t>
  </si>
  <si>
    <t xml:space="preserve">13.08.2018 13.08.2019 13.08.2020 </t>
  </si>
  <si>
    <t xml:space="preserve">12.08.2019 12.08.2020 12.08.2021 </t>
  </si>
  <si>
    <t xml:space="preserve">21.04.2018 21.04.2019 21.04.2020 </t>
  </si>
  <si>
    <t xml:space="preserve">20.04.2019 20.04.2020 20.04.2021 </t>
  </si>
  <si>
    <t>03.10.2018  03.10.2019 03.10.2020</t>
  </si>
  <si>
    <t xml:space="preserve">02.10.2019 02.10.2020 02.10.2021 </t>
  </si>
  <si>
    <t>01.01.2018 01.01.2019 01.01.2020</t>
  </si>
  <si>
    <t>31.12.2018 31.12.2019 31.12.2020</t>
  </si>
  <si>
    <t>31.07.2018 31.07.2019 31.07.2020</t>
  </si>
  <si>
    <t>30.07.2019 30.07.2020 30.07.2021</t>
  </si>
  <si>
    <t>12.07.2018 12.07.2019 12.07.2020</t>
  </si>
  <si>
    <t>11.07.2019 11.07.2020 11.07.2021</t>
  </si>
  <si>
    <t>LP</t>
  </si>
  <si>
    <t>UBEZPIECZAJĄCY</t>
  </si>
  <si>
    <t>UBEZPIECZYCIEL</t>
  </si>
  <si>
    <t>RYZYKO</t>
  </si>
  <si>
    <t>DATA SZKODY</t>
  </si>
  <si>
    <t>ODSZKODOWANIE:</t>
  </si>
  <si>
    <t>SUMA:</t>
  </si>
  <si>
    <t>TUW TUW</t>
  </si>
  <si>
    <t>Szkody 2015</t>
  </si>
  <si>
    <t>Szkody 2016</t>
  </si>
  <si>
    <t>Szkody 2017</t>
  </si>
  <si>
    <t>huragan</t>
  </si>
  <si>
    <t>10.01.2015</t>
  </si>
  <si>
    <t>Gmina Cedry Wielkie</t>
  </si>
  <si>
    <t>14.07.2016</t>
  </si>
  <si>
    <t>28.11.2016</t>
  </si>
  <si>
    <t>13.01.2017</t>
  </si>
  <si>
    <t>OC działalności</t>
  </si>
  <si>
    <t>11.08.2017 - rezerwa</t>
  </si>
  <si>
    <t>20.10.2015</t>
  </si>
  <si>
    <t>10.10.2016</t>
  </si>
  <si>
    <t>szyby</t>
  </si>
  <si>
    <t>358811710501620</t>
  </si>
  <si>
    <t>Budynek mieszkalny</t>
  </si>
  <si>
    <t xml:space="preserve">Budynek mieszkalny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</si>
</sst>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9"/>
      <name val="Verdana"/>
      <family val="2"/>
    </font>
    <font>
      <sz val="10"/>
      <color indexed="9"/>
      <name val="Verdana"/>
      <family val="2"/>
    </font>
    <font>
      <b/>
      <i/>
      <u val="single"/>
      <sz val="11"/>
      <name val="Verdana"/>
      <family val="2"/>
    </font>
    <font>
      <b/>
      <sz val="13"/>
      <color indexed="9"/>
      <name val="Verdana"/>
      <family val="2"/>
    </font>
    <font>
      <b/>
      <sz val="9"/>
      <name val="Verdana"/>
      <family val="2"/>
    </font>
    <font>
      <sz val="11"/>
      <name val="Arial"/>
      <family val="2"/>
    </font>
    <font>
      <sz val="12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u val="single"/>
      <sz val="10"/>
      <name val="Verdan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8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left"/>
    </xf>
    <xf numFmtId="0" fontId="0" fillId="0" borderId="11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44" fontId="2" fillId="34" borderId="0" xfId="0" applyNumberFormat="1" applyFont="1" applyFill="1" applyAlignment="1">
      <alignment vertical="center"/>
    </xf>
    <xf numFmtId="0" fontId="11" fillId="34" borderId="0" xfId="0" applyFont="1" applyFill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4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4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4" fontId="14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4" fontId="14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21" fillId="0" borderId="0" xfId="0" applyNumberFormat="1" applyFont="1" applyFill="1" applyAlignment="1">
      <alignment horizontal="right"/>
    </xf>
    <xf numFmtId="165" fontId="3" fillId="33" borderId="10" xfId="0" applyNumberFormat="1" applyFont="1" applyFill="1" applyBorder="1" applyAlignment="1">
      <alignment horizontal="right" vertical="center" wrapText="1"/>
    </xf>
    <xf numFmtId="44" fontId="0" fillId="0" borderId="11" xfId="0" applyNumberFormat="1" applyFill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44" fontId="0" fillId="0" borderId="13" xfId="0" applyNumberForma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44" fontId="0" fillId="0" borderId="10" xfId="0" applyNumberForma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44" fontId="0" fillId="0" borderId="12" xfId="0" applyNumberForma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8" fontId="0" fillId="0" borderId="11" xfId="0" applyNumberFormat="1" applyFill="1" applyBorder="1" applyAlignment="1">
      <alignment horizontal="right"/>
    </xf>
    <xf numFmtId="0" fontId="8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164" fontId="22" fillId="33" borderId="18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/>
    </xf>
    <xf numFmtId="165" fontId="2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vertical="center" wrapText="1"/>
    </xf>
    <xf numFmtId="8" fontId="0" fillId="0" borderId="11" xfId="0" applyNumberForma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64" fontId="18" fillId="0" borderId="12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44" fontId="24" fillId="0" borderId="12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4" fontId="2" fillId="0" borderId="0" xfId="0" applyNumberFormat="1" applyFont="1" applyFill="1" applyAlignment="1">
      <alignment horizontal="left"/>
    </xf>
    <xf numFmtId="0" fontId="60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44" fontId="0" fillId="0" borderId="12" xfId="0" applyNumberFormat="1" applyFont="1" applyFill="1" applyBorder="1" applyAlignment="1">
      <alignment horizontal="right" vertical="center" wrapText="1"/>
    </xf>
    <xf numFmtId="44" fontId="0" fillId="0" borderId="2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26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/>
    </xf>
    <xf numFmtId="0" fontId="4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4" fontId="11" fillId="34" borderId="0" xfId="0" applyNumberFormat="1" applyFont="1" applyFill="1" applyAlignment="1">
      <alignment horizontal="right" vertical="center"/>
    </xf>
    <xf numFmtId="44" fontId="26" fillId="0" borderId="10" xfId="0" applyNumberFormat="1" applyFont="1" applyFill="1" applyBorder="1" applyAlignment="1">
      <alignment horizontal="center" vertical="center" wrapText="1"/>
    </xf>
    <xf numFmtId="44" fontId="26" fillId="0" borderId="10" xfId="0" applyNumberFormat="1" applyFont="1" applyFill="1" applyBorder="1" applyAlignment="1">
      <alignment vertical="center"/>
    </xf>
    <xf numFmtId="44" fontId="26" fillId="0" borderId="18" xfId="59" applyNumberFormat="1" applyFont="1" applyFill="1" applyBorder="1" applyAlignment="1" applyProtection="1">
      <alignment horizontal="center" vertical="center" wrapText="1"/>
      <protection/>
    </xf>
    <xf numFmtId="44" fontId="43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0" fontId="43" fillId="0" borderId="18" xfId="0" applyFont="1" applyFill="1" applyBorder="1" applyAlignment="1">
      <alignment horizontal="center" vertical="center" wrapText="1"/>
    </xf>
    <xf numFmtId="44" fontId="4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4" fontId="13" fillId="34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selection activeCell="C44" sqref="C44"/>
    </sheetView>
  </sheetViews>
  <sheetFormatPr defaultColWidth="8.796875" defaultRowHeight="14.25"/>
  <cols>
    <col min="1" max="1" width="3.8984375" style="19" customWidth="1"/>
    <col min="2" max="2" width="24.69921875" style="19" customWidth="1"/>
    <col min="3" max="3" width="8.59765625" style="20" customWidth="1"/>
    <col min="4" max="4" width="17.59765625" style="21" customWidth="1"/>
    <col min="5" max="5" width="15.69921875" style="21" customWidth="1"/>
    <col min="6" max="6" width="27.8984375" style="19" customWidth="1"/>
    <col min="7" max="7" width="27.69921875" style="19" customWidth="1"/>
    <col min="8" max="11" width="21.59765625" style="19" customWidth="1"/>
    <col min="12" max="12" width="7.19921875" style="1" customWidth="1"/>
    <col min="13" max="13" width="14.69921875" style="2" bestFit="1" customWidth="1"/>
    <col min="14" max="14" width="13.69921875" style="2" bestFit="1" customWidth="1"/>
    <col min="15" max="16" width="14.69921875" style="2" bestFit="1" customWidth="1"/>
    <col min="17" max="16384" width="9" style="2" customWidth="1"/>
  </cols>
  <sheetData>
    <row r="1" spans="1:11" ht="39.7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49.5" customHeight="1">
      <c r="A2" s="113" t="s">
        <v>0</v>
      </c>
      <c r="B2" s="113" t="s">
        <v>1</v>
      </c>
      <c r="C2" s="113" t="s">
        <v>2</v>
      </c>
      <c r="D2" s="4" t="s">
        <v>274</v>
      </c>
      <c r="E2" s="4" t="s">
        <v>3</v>
      </c>
      <c r="F2" s="113" t="s">
        <v>4</v>
      </c>
      <c r="G2" s="113" t="s">
        <v>5</v>
      </c>
      <c r="H2" s="113" t="s">
        <v>315</v>
      </c>
      <c r="I2" s="113" t="s">
        <v>316</v>
      </c>
      <c r="J2" s="113" t="s">
        <v>317</v>
      </c>
      <c r="K2" s="113" t="s">
        <v>318</v>
      </c>
    </row>
    <row r="3" spans="1:12" ht="21" customHeight="1">
      <c r="A3" s="5" t="s">
        <v>6</v>
      </c>
      <c r="B3" s="151" t="s">
        <v>7</v>
      </c>
      <c r="C3" s="151"/>
      <c r="D3" s="151"/>
      <c r="E3" s="151"/>
      <c r="F3" s="151"/>
      <c r="G3" s="6"/>
      <c r="H3" s="6"/>
      <c r="I3" s="6"/>
      <c r="J3" s="6"/>
      <c r="K3" s="6"/>
      <c r="L3" s="7"/>
    </row>
    <row r="4" spans="1:12" s="19" customFormat="1" ht="16.5" customHeight="1">
      <c r="A4" s="9">
        <v>1</v>
      </c>
      <c r="B4" s="99" t="s">
        <v>8</v>
      </c>
      <c r="C4" s="99"/>
      <c r="D4" s="101">
        <v>1000000</v>
      </c>
      <c r="E4" s="102">
        <v>595</v>
      </c>
      <c r="F4" s="10"/>
      <c r="G4" s="99" t="s">
        <v>9</v>
      </c>
      <c r="H4" s="99"/>
      <c r="I4" s="99"/>
      <c r="J4" s="99"/>
      <c r="K4" s="99"/>
      <c r="L4" s="110"/>
    </row>
    <row r="5" spans="1:12" s="19" customFormat="1" ht="43.5" customHeight="1">
      <c r="A5" s="9">
        <v>2</v>
      </c>
      <c r="B5" s="17" t="s">
        <v>297</v>
      </c>
      <c r="C5" s="99"/>
      <c r="D5" s="101">
        <v>4000000</v>
      </c>
      <c r="E5" s="102">
        <v>200</v>
      </c>
      <c r="F5" s="10"/>
      <c r="G5" s="99" t="s">
        <v>288</v>
      </c>
      <c r="H5" s="99"/>
      <c r="I5" s="99"/>
      <c r="J5" s="99"/>
      <c r="K5" s="99"/>
      <c r="L5" s="110"/>
    </row>
    <row r="6" spans="1:12" s="19" customFormat="1" ht="28.5" customHeight="1">
      <c r="A6" s="9">
        <v>3</v>
      </c>
      <c r="B6" s="99" t="s">
        <v>298</v>
      </c>
      <c r="C6" s="99"/>
      <c r="D6" s="101">
        <v>30000</v>
      </c>
      <c r="E6" s="102">
        <v>90</v>
      </c>
      <c r="F6" s="10"/>
      <c r="G6" s="99" t="s">
        <v>10</v>
      </c>
      <c r="H6" s="99"/>
      <c r="I6" s="99"/>
      <c r="J6" s="99"/>
      <c r="K6" s="99"/>
      <c r="L6" s="110"/>
    </row>
    <row r="7" spans="1:12" s="19" customFormat="1" ht="27" customHeight="1">
      <c r="A7" s="9">
        <v>4</v>
      </c>
      <c r="B7" s="99" t="s">
        <v>275</v>
      </c>
      <c r="C7" s="99"/>
      <c r="D7" s="101">
        <v>592000</v>
      </c>
      <c r="E7" s="102">
        <v>475</v>
      </c>
      <c r="F7" s="10"/>
      <c r="G7" s="99" t="s">
        <v>11</v>
      </c>
      <c r="H7" s="99"/>
      <c r="I7" s="99"/>
      <c r="J7" s="99"/>
      <c r="K7" s="99"/>
      <c r="L7" s="110"/>
    </row>
    <row r="8" spans="1:12" s="19" customFormat="1" ht="32.25" customHeight="1">
      <c r="A8" s="9">
        <v>5</v>
      </c>
      <c r="B8" s="99" t="s">
        <v>276</v>
      </c>
      <c r="C8" s="99"/>
      <c r="D8" s="101">
        <v>500000</v>
      </c>
      <c r="E8" s="102">
        <v>256</v>
      </c>
      <c r="F8" s="10"/>
      <c r="G8" s="99" t="s">
        <v>12</v>
      </c>
      <c r="H8" s="99"/>
      <c r="I8" s="99"/>
      <c r="J8" s="99"/>
      <c r="K8" s="99"/>
      <c r="L8" s="110"/>
    </row>
    <row r="9" spans="1:12" s="19" customFormat="1" ht="30" customHeight="1">
      <c r="A9" s="9">
        <v>6</v>
      </c>
      <c r="B9" s="17" t="s">
        <v>319</v>
      </c>
      <c r="C9" s="99"/>
      <c r="D9" s="101">
        <v>1800000</v>
      </c>
      <c r="E9" s="102">
        <v>471.3</v>
      </c>
      <c r="F9" s="10"/>
      <c r="G9" s="99" t="s">
        <v>13</v>
      </c>
      <c r="H9" s="99"/>
      <c r="I9" s="99"/>
      <c r="J9" s="99"/>
      <c r="K9" s="99"/>
      <c r="L9" s="110"/>
    </row>
    <row r="10" spans="1:12" s="19" customFormat="1" ht="30" customHeight="1">
      <c r="A10" s="9">
        <v>7</v>
      </c>
      <c r="B10" s="17" t="s">
        <v>320</v>
      </c>
      <c r="C10" s="99"/>
      <c r="D10" s="101">
        <v>100000</v>
      </c>
      <c r="E10" s="102">
        <v>56.4</v>
      </c>
      <c r="F10" s="10"/>
      <c r="G10" s="17" t="s">
        <v>14</v>
      </c>
      <c r="H10" s="17"/>
      <c r="I10" s="17"/>
      <c r="J10" s="17"/>
      <c r="K10" s="17"/>
      <c r="L10" s="110"/>
    </row>
    <row r="11" spans="1:12" s="19" customFormat="1" ht="29.25" customHeight="1">
      <c r="A11" s="9">
        <v>8</v>
      </c>
      <c r="B11" s="17" t="s">
        <v>277</v>
      </c>
      <c r="C11" s="111">
        <v>2008</v>
      </c>
      <c r="D11" s="101">
        <v>600000</v>
      </c>
      <c r="E11" s="102">
        <v>227.7</v>
      </c>
      <c r="F11" s="10"/>
      <c r="G11" s="99" t="s">
        <v>15</v>
      </c>
      <c r="H11" s="99"/>
      <c r="I11" s="99"/>
      <c r="J11" s="99"/>
      <c r="K11" s="99"/>
      <c r="L11" s="110"/>
    </row>
    <row r="12" spans="1:12" s="19" customFormat="1" ht="30.75" customHeight="1">
      <c r="A12" s="9">
        <v>9</v>
      </c>
      <c r="B12" s="17" t="s">
        <v>16</v>
      </c>
      <c r="C12" s="111"/>
      <c r="D12" s="101">
        <v>60000</v>
      </c>
      <c r="E12" s="102"/>
      <c r="F12" s="10"/>
      <c r="G12" s="17" t="s">
        <v>17</v>
      </c>
      <c r="H12" s="17"/>
      <c r="I12" s="17"/>
      <c r="J12" s="17"/>
      <c r="K12" s="17"/>
      <c r="L12" s="110"/>
    </row>
    <row r="13" spans="1:12" s="19" customFormat="1" ht="30.75" customHeight="1">
      <c r="A13" s="9">
        <v>10</v>
      </c>
      <c r="B13" s="17" t="s">
        <v>321</v>
      </c>
      <c r="C13" s="111">
        <v>2013</v>
      </c>
      <c r="D13" s="101">
        <v>80000</v>
      </c>
      <c r="E13" s="102">
        <v>560</v>
      </c>
      <c r="F13" s="10"/>
      <c r="G13" s="17" t="s">
        <v>17</v>
      </c>
      <c r="H13" s="17"/>
      <c r="I13" s="17"/>
      <c r="J13" s="17"/>
      <c r="K13" s="17"/>
      <c r="L13" s="110"/>
    </row>
    <row r="14" spans="1:12" s="19" customFormat="1" ht="36" customHeight="1">
      <c r="A14" s="9">
        <v>11</v>
      </c>
      <c r="B14" s="17" t="s">
        <v>278</v>
      </c>
      <c r="C14" s="111"/>
      <c r="D14" s="101">
        <v>6800000</v>
      </c>
      <c r="E14" s="102">
        <v>370.89</v>
      </c>
      <c r="F14" s="10"/>
      <c r="G14" s="17" t="s">
        <v>18</v>
      </c>
      <c r="H14" s="17"/>
      <c r="I14" s="17"/>
      <c r="J14" s="17"/>
      <c r="K14" s="17"/>
      <c r="L14" s="110"/>
    </row>
    <row r="15" spans="1:12" s="19" customFormat="1" ht="30.75" customHeight="1">
      <c r="A15" s="9">
        <v>12</v>
      </c>
      <c r="B15" s="17" t="s">
        <v>279</v>
      </c>
      <c r="C15" s="111"/>
      <c r="D15" s="101">
        <v>200000</v>
      </c>
      <c r="E15" s="102"/>
      <c r="F15" s="10"/>
      <c r="G15" s="17" t="s">
        <v>19</v>
      </c>
      <c r="H15" s="17"/>
      <c r="I15" s="17"/>
      <c r="J15" s="17"/>
      <c r="K15" s="17"/>
      <c r="L15" s="110"/>
    </row>
    <row r="16" spans="1:12" s="19" customFormat="1" ht="16.5" customHeight="1">
      <c r="A16" s="9">
        <v>13</v>
      </c>
      <c r="B16" s="17" t="s">
        <v>20</v>
      </c>
      <c r="C16" s="99"/>
      <c r="D16" s="101">
        <v>25000</v>
      </c>
      <c r="E16" s="102">
        <v>178</v>
      </c>
      <c r="F16" s="10"/>
      <c r="G16" s="99" t="s">
        <v>21</v>
      </c>
      <c r="H16" s="17"/>
      <c r="I16" s="17"/>
      <c r="J16" s="17"/>
      <c r="K16" s="17"/>
      <c r="L16" s="110"/>
    </row>
    <row r="17" spans="1:12" s="19" customFormat="1" ht="29.25" customHeight="1">
      <c r="A17" s="9">
        <v>14</v>
      </c>
      <c r="B17" s="99" t="s">
        <v>280</v>
      </c>
      <c r="C17" s="99"/>
      <c r="D17" s="101">
        <v>2300000</v>
      </c>
      <c r="E17" s="102">
        <v>1305</v>
      </c>
      <c r="F17" s="10"/>
      <c r="G17" s="99" t="s">
        <v>196</v>
      </c>
      <c r="H17" s="99"/>
      <c r="I17" s="99"/>
      <c r="J17" s="99"/>
      <c r="K17" s="99"/>
      <c r="L17" s="110"/>
    </row>
    <row r="18" spans="1:12" s="19" customFormat="1" ht="29.25" customHeight="1">
      <c r="A18" s="9">
        <v>15</v>
      </c>
      <c r="B18" s="99" t="s">
        <v>280</v>
      </c>
      <c r="C18" s="99"/>
      <c r="D18" s="101">
        <v>2000000</v>
      </c>
      <c r="E18" s="102">
        <v>2100</v>
      </c>
      <c r="F18" s="10"/>
      <c r="G18" s="99" t="s">
        <v>197</v>
      </c>
      <c r="H18" s="99"/>
      <c r="I18" s="99"/>
      <c r="J18" s="99"/>
      <c r="K18" s="99"/>
      <c r="L18" s="110"/>
    </row>
    <row r="19" spans="1:12" s="19" customFormat="1" ht="16.5" customHeight="1">
      <c r="A19" s="9">
        <v>16</v>
      </c>
      <c r="B19" s="99" t="s">
        <v>322</v>
      </c>
      <c r="C19" s="99"/>
      <c r="D19" s="101">
        <v>590000</v>
      </c>
      <c r="E19" s="102">
        <v>426</v>
      </c>
      <c r="F19" s="10"/>
      <c r="G19" s="99" t="s">
        <v>323</v>
      </c>
      <c r="H19" s="99"/>
      <c r="I19" s="99"/>
      <c r="J19" s="99"/>
      <c r="K19" s="99"/>
      <c r="L19" s="110"/>
    </row>
    <row r="20" spans="1:12" s="19" customFormat="1" ht="27" customHeight="1">
      <c r="A20" s="9">
        <v>17</v>
      </c>
      <c r="B20" s="99" t="s">
        <v>280</v>
      </c>
      <c r="C20" s="99"/>
      <c r="D20" s="101">
        <v>1700000</v>
      </c>
      <c r="E20" s="102">
        <v>1126</v>
      </c>
      <c r="F20" s="10"/>
      <c r="G20" s="99" t="s">
        <v>25</v>
      </c>
      <c r="H20" s="99"/>
      <c r="I20" s="99"/>
      <c r="J20" s="99"/>
      <c r="K20" s="99"/>
      <c r="L20" s="110"/>
    </row>
    <row r="21" spans="1:12" s="19" customFormat="1" ht="16.5" customHeight="1">
      <c r="A21" s="9">
        <v>18</v>
      </c>
      <c r="B21" s="99" t="s">
        <v>22</v>
      </c>
      <c r="C21" s="99"/>
      <c r="D21" s="101">
        <v>1200000</v>
      </c>
      <c r="E21" s="102">
        <v>1260</v>
      </c>
      <c r="F21" s="10"/>
      <c r="G21" s="99" t="s">
        <v>26</v>
      </c>
      <c r="H21" s="99"/>
      <c r="I21" s="99"/>
      <c r="J21" s="99"/>
      <c r="K21" s="99"/>
      <c r="L21" s="110"/>
    </row>
    <row r="22" spans="1:12" s="19" customFormat="1" ht="33.75" customHeight="1">
      <c r="A22" s="9">
        <v>19</v>
      </c>
      <c r="B22" s="99" t="s">
        <v>27</v>
      </c>
      <c r="C22" s="99"/>
      <c r="D22" s="101">
        <v>500000</v>
      </c>
      <c r="E22" s="102">
        <v>234.87</v>
      </c>
      <c r="F22" s="10"/>
      <c r="G22" s="99" t="s">
        <v>324</v>
      </c>
      <c r="H22" s="99"/>
      <c r="I22" s="99"/>
      <c r="J22" s="99"/>
      <c r="K22" s="99"/>
      <c r="L22" s="110"/>
    </row>
    <row r="23" spans="1:12" s="19" customFormat="1" ht="16.5" customHeight="1">
      <c r="A23" s="9">
        <v>20</v>
      </c>
      <c r="B23" s="99" t="s">
        <v>28</v>
      </c>
      <c r="C23" s="99"/>
      <c r="D23" s="101">
        <v>100000</v>
      </c>
      <c r="E23" s="102">
        <v>40</v>
      </c>
      <c r="F23" s="10"/>
      <c r="G23" s="99" t="s">
        <v>25</v>
      </c>
      <c r="H23" s="99"/>
      <c r="I23" s="99"/>
      <c r="J23" s="99"/>
      <c r="K23" s="99"/>
      <c r="L23" s="110"/>
    </row>
    <row r="24" spans="1:12" s="19" customFormat="1" ht="16.5" customHeight="1">
      <c r="A24" s="9">
        <v>21</v>
      </c>
      <c r="B24" s="99" t="s">
        <v>29</v>
      </c>
      <c r="C24" s="99"/>
      <c r="D24" s="101">
        <v>66000</v>
      </c>
      <c r="E24" s="102">
        <v>65</v>
      </c>
      <c r="F24" s="10"/>
      <c r="G24" s="99" t="s">
        <v>30</v>
      </c>
      <c r="H24" s="99"/>
      <c r="I24" s="99"/>
      <c r="J24" s="99"/>
      <c r="K24" s="99"/>
      <c r="L24" s="110"/>
    </row>
    <row r="25" spans="1:12" s="19" customFormat="1" ht="16.5" customHeight="1">
      <c r="A25" s="9">
        <v>22</v>
      </c>
      <c r="B25" s="99" t="s">
        <v>31</v>
      </c>
      <c r="C25" s="99"/>
      <c r="D25" s="101">
        <v>40000</v>
      </c>
      <c r="E25" s="102">
        <v>103</v>
      </c>
      <c r="F25" s="10"/>
      <c r="G25" s="99" t="s">
        <v>32</v>
      </c>
      <c r="H25" s="99"/>
      <c r="I25" s="99"/>
      <c r="J25" s="99"/>
      <c r="K25" s="99"/>
      <c r="L25" s="110"/>
    </row>
    <row r="26" spans="1:12" s="19" customFormat="1" ht="16.5" customHeight="1">
      <c r="A26" s="9">
        <v>23</v>
      </c>
      <c r="B26" s="99" t="s">
        <v>29</v>
      </c>
      <c r="C26" s="99"/>
      <c r="D26" s="101">
        <v>200000</v>
      </c>
      <c r="E26" s="102">
        <v>185</v>
      </c>
      <c r="F26" s="10"/>
      <c r="G26" s="99" t="s">
        <v>33</v>
      </c>
      <c r="H26" s="99"/>
      <c r="I26" s="99"/>
      <c r="J26" s="99"/>
      <c r="K26" s="99"/>
      <c r="L26" s="110"/>
    </row>
    <row r="27" spans="1:12" s="19" customFormat="1" ht="16.5" customHeight="1">
      <c r="A27" s="9">
        <v>24</v>
      </c>
      <c r="B27" s="99" t="s">
        <v>29</v>
      </c>
      <c r="C27" s="99">
        <v>2015</v>
      </c>
      <c r="D27" s="101">
        <v>500000</v>
      </c>
      <c r="E27" s="102">
        <v>186.37</v>
      </c>
      <c r="F27" s="10"/>
      <c r="G27" s="99" t="s">
        <v>34</v>
      </c>
      <c r="H27" s="99"/>
      <c r="I27" s="99"/>
      <c r="J27" s="99"/>
      <c r="K27" s="99"/>
      <c r="L27" s="110"/>
    </row>
    <row r="28" spans="1:12" s="19" customFormat="1" ht="16.5" customHeight="1">
      <c r="A28" s="9">
        <v>25</v>
      </c>
      <c r="B28" s="99" t="s">
        <v>29</v>
      </c>
      <c r="C28" s="99"/>
      <c r="D28" s="101">
        <v>30000</v>
      </c>
      <c r="E28" s="102">
        <v>115.65</v>
      </c>
      <c r="F28" s="10"/>
      <c r="G28" s="99" t="s">
        <v>35</v>
      </c>
      <c r="H28" s="99"/>
      <c r="I28" s="99"/>
      <c r="J28" s="99"/>
      <c r="K28" s="99"/>
      <c r="L28" s="110"/>
    </row>
    <row r="29" spans="1:12" s="19" customFormat="1" ht="16.5" customHeight="1">
      <c r="A29" s="9">
        <v>26</v>
      </c>
      <c r="B29" s="99" t="s">
        <v>29</v>
      </c>
      <c r="C29" s="99">
        <v>2010</v>
      </c>
      <c r="D29" s="101">
        <v>280000</v>
      </c>
      <c r="E29" s="102">
        <v>124.9</v>
      </c>
      <c r="F29" s="10"/>
      <c r="G29" s="99" t="s">
        <v>36</v>
      </c>
      <c r="H29" s="99"/>
      <c r="I29" s="99"/>
      <c r="J29" s="99"/>
      <c r="K29" s="99"/>
      <c r="L29" s="110"/>
    </row>
    <row r="30" spans="1:12" s="19" customFormat="1" ht="16.5" customHeight="1">
      <c r="A30" s="9">
        <v>27</v>
      </c>
      <c r="B30" s="99" t="s">
        <v>29</v>
      </c>
      <c r="C30" s="99"/>
      <c r="D30" s="101">
        <v>200000</v>
      </c>
      <c r="E30" s="102">
        <v>59.32</v>
      </c>
      <c r="F30" s="10"/>
      <c r="G30" s="99" t="s">
        <v>37</v>
      </c>
      <c r="H30" s="99"/>
      <c r="I30" s="99"/>
      <c r="J30" s="99"/>
      <c r="K30" s="99"/>
      <c r="L30" s="110"/>
    </row>
    <row r="31" spans="1:12" s="19" customFormat="1" ht="16.5" customHeight="1">
      <c r="A31" s="9">
        <v>28</v>
      </c>
      <c r="B31" s="99" t="s">
        <v>29</v>
      </c>
      <c r="C31" s="99"/>
      <c r="D31" s="101">
        <v>100000</v>
      </c>
      <c r="E31" s="102">
        <v>186</v>
      </c>
      <c r="F31" s="10"/>
      <c r="G31" s="99" t="s">
        <v>38</v>
      </c>
      <c r="H31" s="99"/>
      <c r="I31" s="99"/>
      <c r="J31" s="99"/>
      <c r="K31" s="99"/>
      <c r="L31" s="110"/>
    </row>
    <row r="32" spans="1:12" s="19" customFormat="1" ht="16.5" customHeight="1">
      <c r="A32" s="9">
        <v>29</v>
      </c>
      <c r="B32" s="99" t="s">
        <v>39</v>
      </c>
      <c r="C32" s="99"/>
      <c r="D32" s="101">
        <v>1000000</v>
      </c>
      <c r="E32" s="102">
        <v>510.3</v>
      </c>
      <c r="F32" s="10"/>
      <c r="G32" s="99" t="s">
        <v>40</v>
      </c>
      <c r="H32" s="99"/>
      <c r="I32" s="99"/>
      <c r="J32" s="99"/>
      <c r="K32" s="99"/>
      <c r="L32" s="110"/>
    </row>
    <row r="33" spans="1:12" s="19" customFormat="1" ht="27" customHeight="1">
      <c r="A33" s="9">
        <v>30</v>
      </c>
      <c r="B33" s="99" t="s">
        <v>299</v>
      </c>
      <c r="C33" s="99"/>
      <c r="D33" s="101">
        <v>150000</v>
      </c>
      <c r="E33" s="102"/>
      <c r="F33" s="10"/>
      <c r="G33" s="99" t="s">
        <v>25</v>
      </c>
      <c r="H33" s="99"/>
      <c r="I33" s="99"/>
      <c r="J33" s="99"/>
      <c r="K33" s="99"/>
      <c r="L33" s="110"/>
    </row>
    <row r="34" spans="1:12" s="19" customFormat="1" ht="30" customHeight="1">
      <c r="A34" s="9">
        <v>31</v>
      </c>
      <c r="B34" s="99" t="s">
        <v>281</v>
      </c>
      <c r="C34" s="99"/>
      <c r="D34" s="101">
        <v>150000</v>
      </c>
      <c r="E34" s="102"/>
      <c r="F34" s="10"/>
      <c r="G34" s="99" t="s">
        <v>41</v>
      </c>
      <c r="H34" s="99"/>
      <c r="I34" s="99"/>
      <c r="J34" s="99"/>
      <c r="K34" s="99"/>
      <c r="L34" s="110"/>
    </row>
    <row r="35" spans="1:12" s="19" customFormat="1" ht="29.25" customHeight="1">
      <c r="A35" s="9">
        <v>32</v>
      </c>
      <c r="B35" s="99" t="s">
        <v>282</v>
      </c>
      <c r="C35" s="99"/>
      <c r="D35" s="101">
        <v>150000</v>
      </c>
      <c r="E35" s="102"/>
      <c r="F35" s="10"/>
      <c r="G35" s="99" t="s">
        <v>18</v>
      </c>
      <c r="H35" s="99"/>
      <c r="I35" s="99"/>
      <c r="J35" s="99"/>
      <c r="K35" s="99"/>
      <c r="L35" s="110"/>
    </row>
    <row r="36" spans="1:12" s="19" customFormat="1" ht="37.5" customHeight="1">
      <c r="A36" s="9">
        <v>33</v>
      </c>
      <c r="B36" s="99" t="s">
        <v>283</v>
      </c>
      <c r="C36" s="99"/>
      <c r="D36" s="101">
        <v>160000</v>
      </c>
      <c r="E36" s="102"/>
      <c r="F36" s="10"/>
      <c r="G36" s="99" t="s">
        <v>36</v>
      </c>
      <c r="H36" s="99"/>
      <c r="I36" s="99"/>
      <c r="J36" s="99"/>
      <c r="K36" s="99"/>
      <c r="L36" s="110"/>
    </row>
    <row r="37" spans="1:12" s="19" customFormat="1" ht="37.5" customHeight="1">
      <c r="A37" s="9">
        <v>34</v>
      </c>
      <c r="B37" s="99" t="s">
        <v>300</v>
      </c>
      <c r="C37" s="99">
        <v>2015</v>
      </c>
      <c r="D37" s="101">
        <v>250000</v>
      </c>
      <c r="E37" s="102"/>
      <c r="F37" s="10"/>
      <c r="G37" s="99" t="s">
        <v>32</v>
      </c>
      <c r="H37" s="99"/>
      <c r="I37" s="99"/>
      <c r="J37" s="99"/>
      <c r="K37" s="99"/>
      <c r="L37" s="110"/>
    </row>
    <row r="38" spans="1:12" s="19" customFormat="1" ht="36" customHeight="1">
      <c r="A38" s="9">
        <v>35</v>
      </c>
      <c r="B38" s="99" t="s">
        <v>284</v>
      </c>
      <c r="C38" s="99"/>
      <c r="D38" s="101">
        <v>100000</v>
      </c>
      <c r="E38" s="102"/>
      <c r="F38" s="10"/>
      <c r="G38" s="99" t="s">
        <v>23</v>
      </c>
      <c r="H38" s="99"/>
      <c r="I38" s="99"/>
      <c r="J38" s="99"/>
      <c r="K38" s="99"/>
      <c r="L38" s="110"/>
    </row>
    <row r="39" spans="1:12" s="19" customFormat="1" ht="36" customHeight="1">
      <c r="A39" s="9">
        <v>36</v>
      </c>
      <c r="B39" s="99" t="s">
        <v>285</v>
      </c>
      <c r="C39" s="99"/>
      <c r="D39" s="101">
        <v>10000</v>
      </c>
      <c r="E39" s="102"/>
      <c r="F39" s="10"/>
      <c r="G39" s="99" t="s">
        <v>286</v>
      </c>
      <c r="H39" s="99"/>
      <c r="I39" s="99"/>
      <c r="J39" s="99"/>
      <c r="K39" s="99"/>
      <c r="L39" s="110"/>
    </row>
    <row r="40" spans="1:12" s="19" customFormat="1" ht="36" customHeight="1">
      <c r="A40" s="9">
        <v>37</v>
      </c>
      <c r="B40" s="99" t="s">
        <v>287</v>
      </c>
      <c r="C40" s="99"/>
      <c r="D40" s="101">
        <v>12000</v>
      </c>
      <c r="E40" s="102"/>
      <c r="F40" s="10"/>
      <c r="G40" s="99" t="s">
        <v>288</v>
      </c>
      <c r="H40" s="99"/>
      <c r="I40" s="99"/>
      <c r="J40" s="99"/>
      <c r="K40" s="99"/>
      <c r="L40" s="110"/>
    </row>
    <row r="41" spans="1:12" s="19" customFormat="1" ht="28.5" customHeight="1">
      <c r="A41" s="9">
        <v>38</v>
      </c>
      <c r="B41" s="17" t="s">
        <v>42</v>
      </c>
      <c r="C41" s="99"/>
      <c r="D41" s="101">
        <v>650000</v>
      </c>
      <c r="E41" s="112" t="s">
        <v>43</v>
      </c>
      <c r="F41" s="10"/>
      <c r="G41" s="99" t="s">
        <v>198</v>
      </c>
      <c r="H41" s="99"/>
      <c r="I41" s="99"/>
      <c r="J41" s="99"/>
      <c r="K41" s="99"/>
      <c r="L41" s="110"/>
    </row>
    <row r="42" spans="1:12" s="19" customFormat="1" ht="28.5" customHeight="1">
      <c r="A42" s="9">
        <v>39</v>
      </c>
      <c r="B42" s="17" t="s">
        <v>307</v>
      </c>
      <c r="C42" s="99"/>
      <c r="D42" s="101">
        <v>320000</v>
      </c>
      <c r="E42" s="112">
        <v>2037</v>
      </c>
      <c r="F42" s="10"/>
      <c r="G42" s="99" t="s">
        <v>308</v>
      </c>
      <c r="H42" s="99"/>
      <c r="I42" s="99"/>
      <c r="J42" s="99"/>
      <c r="K42" s="99"/>
      <c r="L42" s="110"/>
    </row>
    <row r="43" spans="1:12" s="19" customFormat="1" ht="34.5" customHeight="1">
      <c r="A43" s="9">
        <v>40</v>
      </c>
      <c r="B43" s="99" t="s">
        <v>44</v>
      </c>
      <c r="C43" s="99"/>
      <c r="D43" s="101">
        <v>20000</v>
      </c>
      <c r="E43" s="102"/>
      <c r="F43" s="10"/>
      <c r="G43" s="99" t="s">
        <v>45</v>
      </c>
      <c r="H43" s="99"/>
      <c r="I43" s="99"/>
      <c r="J43" s="99"/>
      <c r="K43" s="99"/>
      <c r="L43" s="110"/>
    </row>
    <row r="44" spans="1:12" s="19" customFormat="1" ht="35.25" customHeight="1">
      <c r="A44" s="9">
        <v>41</v>
      </c>
      <c r="B44" s="99" t="s">
        <v>389</v>
      </c>
      <c r="C44" s="99"/>
      <c r="D44" s="101">
        <v>150000</v>
      </c>
      <c r="E44" s="102">
        <v>83.9</v>
      </c>
      <c r="F44" s="10"/>
      <c r="G44" s="99" t="s">
        <v>46</v>
      </c>
      <c r="H44" s="99"/>
      <c r="I44" s="99"/>
      <c r="J44" s="99"/>
      <c r="K44" s="99"/>
      <c r="L44" s="110"/>
    </row>
    <row r="45" spans="1:12" s="19" customFormat="1" ht="29.25" customHeight="1">
      <c r="A45" s="9">
        <v>42</v>
      </c>
      <c r="B45" s="99" t="s">
        <v>389</v>
      </c>
      <c r="C45" s="99"/>
      <c r="D45" s="101">
        <v>25000</v>
      </c>
      <c r="E45" s="102">
        <v>46.4</v>
      </c>
      <c r="F45" s="10"/>
      <c r="G45" s="99" t="s">
        <v>47</v>
      </c>
      <c r="H45" s="99"/>
      <c r="I45" s="99"/>
      <c r="J45" s="99"/>
      <c r="K45" s="99"/>
      <c r="L45" s="110"/>
    </row>
    <row r="46" spans="1:12" s="19" customFormat="1" ht="33" customHeight="1">
      <c r="A46" s="9">
        <v>43</v>
      </c>
      <c r="B46" s="99" t="s">
        <v>48</v>
      </c>
      <c r="C46" s="99"/>
      <c r="D46" s="101">
        <v>50000</v>
      </c>
      <c r="E46" s="102">
        <v>25</v>
      </c>
      <c r="F46" s="10"/>
      <c r="G46" s="99" t="s">
        <v>41</v>
      </c>
      <c r="H46" s="99"/>
      <c r="I46" s="99"/>
      <c r="J46" s="99"/>
      <c r="K46" s="99"/>
      <c r="L46" s="110"/>
    </row>
    <row r="47" spans="1:12" s="19" customFormat="1" ht="28.5" customHeight="1">
      <c r="A47" s="9">
        <v>44</v>
      </c>
      <c r="B47" s="99" t="s">
        <v>49</v>
      </c>
      <c r="C47" s="99"/>
      <c r="D47" s="101">
        <v>400000</v>
      </c>
      <c r="E47" s="102">
        <v>212.5</v>
      </c>
      <c r="F47" s="10"/>
      <c r="G47" s="99" t="s">
        <v>50</v>
      </c>
      <c r="H47" s="99"/>
      <c r="I47" s="99"/>
      <c r="J47" s="99"/>
      <c r="K47" s="99"/>
      <c r="L47" s="110"/>
    </row>
    <row r="48" spans="1:12" s="19" customFormat="1" ht="28.5" customHeight="1">
      <c r="A48" s="9">
        <v>45</v>
      </c>
      <c r="B48" s="99" t="s">
        <v>49</v>
      </c>
      <c r="C48" s="99"/>
      <c r="D48" s="101">
        <v>252000</v>
      </c>
      <c r="E48" s="102">
        <v>126</v>
      </c>
      <c r="F48" s="10"/>
      <c r="G48" s="99" t="s">
        <v>51</v>
      </c>
      <c r="H48" s="99"/>
      <c r="I48" s="99"/>
      <c r="J48" s="99"/>
      <c r="K48" s="99"/>
      <c r="L48" s="110"/>
    </row>
    <row r="49" spans="1:12" s="19" customFormat="1" ht="29.25" customHeight="1">
      <c r="A49" s="9">
        <v>46</v>
      </c>
      <c r="B49" s="99" t="s">
        <v>389</v>
      </c>
      <c r="C49" s="99"/>
      <c r="D49" s="101">
        <v>110000</v>
      </c>
      <c r="E49" s="102">
        <v>52.3</v>
      </c>
      <c r="F49" s="10"/>
      <c r="G49" s="99" t="s">
        <v>52</v>
      </c>
      <c r="H49" s="99"/>
      <c r="I49" s="99"/>
      <c r="J49" s="99"/>
      <c r="K49" s="99"/>
      <c r="L49" s="110"/>
    </row>
    <row r="50" spans="1:12" s="19" customFormat="1" ht="24" customHeight="1">
      <c r="A50" s="9">
        <v>47</v>
      </c>
      <c r="B50" s="99" t="s">
        <v>53</v>
      </c>
      <c r="C50" s="99"/>
      <c r="D50" s="101">
        <v>350000</v>
      </c>
      <c r="E50" s="102">
        <v>134.8</v>
      </c>
      <c r="F50" s="10"/>
      <c r="G50" s="99" t="s">
        <v>54</v>
      </c>
      <c r="H50" s="99"/>
      <c r="I50" s="99"/>
      <c r="J50" s="99"/>
      <c r="K50" s="99"/>
      <c r="L50" s="110"/>
    </row>
    <row r="51" spans="1:12" s="19" customFormat="1" ht="24" customHeight="1">
      <c r="A51" s="9">
        <v>48</v>
      </c>
      <c r="B51" s="99" t="s">
        <v>389</v>
      </c>
      <c r="C51" s="99"/>
      <c r="D51" s="101">
        <v>30000</v>
      </c>
      <c r="E51" s="102">
        <v>47.3</v>
      </c>
      <c r="F51" s="10"/>
      <c r="G51" s="99" t="s">
        <v>325</v>
      </c>
      <c r="H51" s="99"/>
      <c r="I51" s="99"/>
      <c r="J51" s="99"/>
      <c r="K51" s="99"/>
      <c r="L51" s="110"/>
    </row>
    <row r="52" spans="1:12" s="19" customFormat="1" ht="16.5" customHeight="1">
      <c r="A52" s="9">
        <v>49</v>
      </c>
      <c r="B52" s="99" t="s">
        <v>389</v>
      </c>
      <c r="C52" s="99"/>
      <c r="D52" s="101">
        <v>85000</v>
      </c>
      <c r="E52" s="102">
        <v>42.89</v>
      </c>
      <c r="F52" s="10"/>
      <c r="G52" s="99" t="s">
        <v>55</v>
      </c>
      <c r="H52" s="99"/>
      <c r="I52" s="99"/>
      <c r="J52" s="99"/>
      <c r="K52" s="99"/>
      <c r="L52" s="110"/>
    </row>
    <row r="53" spans="1:12" s="19" customFormat="1" ht="18.75" customHeight="1">
      <c r="A53" s="9">
        <v>50</v>
      </c>
      <c r="B53" s="99" t="s">
        <v>389</v>
      </c>
      <c r="C53" s="99"/>
      <c r="D53" s="101">
        <v>92000</v>
      </c>
      <c r="E53" s="102">
        <v>46.4</v>
      </c>
      <c r="F53" s="10"/>
      <c r="G53" s="99" t="s">
        <v>47</v>
      </c>
      <c r="H53" s="99"/>
      <c r="I53" s="99"/>
      <c r="J53" s="99"/>
      <c r="K53" s="99"/>
      <c r="L53" s="110"/>
    </row>
    <row r="54" spans="1:12" s="19" customFormat="1" ht="16.5" customHeight="1">
      <c r="A54" s="9">
        <v>51</v>
      </c>
      <c r="B54" s="99" t="s">
        <v>389</v>
      </c>
      <c r="C54" s="99"/>
      <c r="D54" s="101">
        <v>100000</v>
      </c>
      <c r="E54" s="102">
        <v>53.94</v>
      </c>
      <c r="F54" s="10"/>
      <c r="G54" s="99" t="s">
        <v>56</v>
      </c>
      <c r="H54" s="99"/>
      <c r="I54" s="99"/>
      <c r="J54" s="99"/>
      <c r="K54" s="99"/>
      <c r="L54" s="110"/>
    </row>
    <row r="55" spans="1:12" s="19" customFormat="1" ht="16.5" customHeight="1">
      <c r="A55" s="9">
        <v>52</v>
      </c>
      <c r="B55" s="99" t="s">
        <v>389</v>
      </c>
      <c r="C55" s="99"/>
      <c r="D55" s="101">
        <v>80000</v>
      </c>
      <c r="E55" s="102">
        <v>40.2</v>
      </c>
      <c r="F55" s="10"/>
      <c r="G55" s="99" t="s">
        <v>57</v>
      </c>
      <c r="H55" s="99"/>
      <c r="I55" s="99"/>
      <c r="J55" s="99"/>
      <c r="K55" s="99"/>
      <c r="L55" s="110"/>
    </row>
    <row r="56" spans="1:12" s="19" customFormat="1" ht="36" customHeight="1">
      <c r="A56" s="9">
        <v>53</v>
      </c>
      <c r="B56" s="99" t="s">
        <v>389</v>
      </c>
      <c r="C56" s="99"/>
      <c r="D56" s="101">
        <v>120000</v>
      </c>
      <c r="E56" s="102">
        <v>95.94</v>
      </c>
      <c r="F56" s="10"/>
      <c r="G56" s="99" t="s">
        <v>58</v>
      </c>
      <c r="H56" s="99"/>
      <c r="I56" s="99"/>
      <c r="J56" s="99"/>
      <c r="K56" s="99"/>
      <c r="L56" s="110"/>
    </row>
    <row r="57" spans="1:12" s="19" customFormat="1" ht="16.5" customHeight="1">
      <c r="A57" s="9">
        <v>54</v>
      </c>
      <c r="B57" s="99" t="s">
        <v>389</v>
      </c>
      <c r="C57" s="99"/>
      <c r="D57" s="101">
        <v>57000</v>
      </c>
      <c r="E57" s="102">
        <v>56.2</v>
      </c>
      <c r="F57" s="10"/>
      <c r="G57" s="99" t="s">
        <v>59</v>
      </c>
      <c r="H57" s="99"/>
      <c r="I57" s="99"/>
      <c r="J57" s="99"/>
      <c r="K57" s="99"/>
      <c r="L57" s="110"/>
    </row>
    <row r="58" spans="1:12" s="19" customFormat="1" ht="16.5" customHeight="1">
      <c r="A58" s="9">
        <v>55</v>
      </c>
      <c r="B58" s="99" t="s">
        <v>389</v>
      </c>
      <c r="C58" s="99"/>
      <c r="D58" s="101">
        <v>56000</v>
      </c>
      <c r="E58" s="102">
        <v>45.9</v>
      </c>
      <c r="F58" s="10"/>
      <c r="G58" s="99" t="s">
        <v>60</v>
      </c>
      <c r="H58" s="99"/>
      <c r="I58" s="99"/>
      <c r="J58" s="99"/>
      <c r="K58" s="99"/>
      <c r="L58" s="110"/>
    </row>
    <row r="59" spans="1:12" s="19" customFormat="1" ht="16.5" customHeight="1">
      <c r="A59" s="9">
        <v>56</v>
      </c>
      <c r="B59" s="99" t="s">
        <v>389</v>
      </c>
      <c r="C59" s="99"/>
      <c r="D59" s="101">
        <v>54000</v>
      </c>
      <c r="E59" s="102">
        <v>54.9</v>
      </c>
      <c r="F59" s="10"/>
      <c r="G59" s="99" t="s">
        <v>61</v>
      </c>
      <c r="H59" s="99"/>
      <c r="I59" s="99"/>
      <c r="J59" s="99"/>
      <c r="K59" s="99"/>
      <c r="L59" s="110"/>
    </row>
    <row r="60" spans="1:12" s="19" customFormat="1" ht="28.5" customHeight="1">
      <c r="A60" s="9">
        <v>57</v>
      </c>
      <c r="B60" s="99" t="s">
        <v>389</v>
      </c>
      <c r="C60" s="99"/>
      <c r="D60" s="101">
        <v>120000</v>
      </c>
      <c r="E60" s="102">
        <v>77.04</v>
      </c>
      <c r="F60" s="10"/>
      <c r="G60" s="99" t="s">
        <v>62</v>
      </c>
      <c r="H60" s="99"/>
      <c r="I60" s="99"/>
      <c r="J60" s="99"/>
      <c r="K60" s="99"/>
      <c r="L60" s="110"/>
    </row>
    <row r="61" spans="1:12" s="19" customFormat="1" ht="18" customHeight="1">
      <c r="A61" s="9">
        <v>58</v>
      </c>
      <c r="B61" s="99" t="s">
        <v>389</v>
      </c>
      <c r="C61" s="99">
        <v>1939</v>
      </c>
      <c r="D61" s="101">
        <v>25000</v>
      </c>
      <c r="E61" s="102">
        <v>29</v>
      </c>
      <c r="F61" s="10"/>
      <c r="G61" s="99" t="s">
        <v>63</v>
      </c>
      <c r="H61" s="99"/>
      <c r="I61" s="99"/>
      <c r="J61" s="99"/>
      <c r="K61" s="99"/>
      <c r="L61" s="110"/>
    </row>
    <row r="62" spans="1:12" s="19" customFormat="1" ht="18" customHeight="1">
      <c r="A62" s="9">
        <v>59</v>
      </c>
      <c r="B62" s="99" t="s">
        <v>389</v>
      </c>
      <c r="C62" s="99"/>
      <c r="D62" s="101">
        <v>8000</v>
      </c>
      <c r="E62" s="102">
        <v>47.1</v>
      </c>
      <c r="F62" s="10"/>
      <c r="G62" s="99" t="s">
        <v>64</v>
      </c>
      <c r="H62" s="99"/>
      <c r="I62" s="99"/>
      <c r="J62" s="99"/>
      <c r="K62" s="99"/>
      <c r="L62" s="110"/>
    </row>
    <row r="63" spans="1:12" s="19" customFormat="1" ht="18" customHeight="1">
      <c r="A63" s="9">
        <v>60</v>
      </c>
      <c r="B63" s="99" t="s">
        <v>389</v>
      </c>
      <c r="C63" s="99"/>
      <c r="D63" s="101">
        <v>6000</v>
      </c>
      <c r="E63" s="102">
        <v>47.1</v>
      </c>
      <c r="F63" s="10"/>
      <c r="G63" s="99" t="s">
        <v>65</v>
      </c>
      <c r="H63" s="99"/>
      <c r="I63" s="99"/>
      <c r="J63" s="99"/>
      <c r="K63" s="99"/>
      <c r="L63" s="110"/>
    </row>
    <row r="64" spans="1:12" s="19" customFormat="1" ht="18" customHeight="1">
      <c r="A64" s="9">
        <v>61</v>
      </c>
      <c r="B64" s="99" t="s">
        <v>389</v>
      </c>
      <c r="C64" s="99"/>
      <c r="D64" s="101">
        <v>42000</v>
      </c>
      <c r="E64" s="102">
        <v>82.1</v>
      </c>
      <c r="F64" s="10"/>
      <c r="G64" s="99" t="s">
        <v>66</v>
      </c>
      <c r="H64" s="99"/>
      <c r="I64" s="99"/>
      <c r="J64" s="99"/>
      <c r="K64" s="99"/>
      <c r="L64" s="110"/>
    </row>
    <row r="65" spans="1:12" s="19" customFormat="1" ht="33.75" customHeight="1">
      <c r="A65" s="9">
        <v>62</v>
      </c>
      <c r="B65" s="99" t="s">
        <v>389</v>
      </c>
      <c r="C65" s="99"/>
      <c r="D65" s="101">
        <v>102000</v>
      </c>
      <c r="E65" s="102">
        <v>75</v>
      </c>
      <c r="F65" s="10"/>
      <c r="G65" s="99" t="s">
        <v>67</v>
      </c>
      <c r="H65" s="99"/>
      <c r="I65" s="99"/>
      <c r="J65" s="99"/>
      <c r="K65" s="99"/>
      <c r="L65" s="110"/>
    </row>
    <row r="66" spans="1:12" s="19" customFormat="1" ht="18" customHeight="1">
      <c r="A66" s="9">
        <v>63</v>
      </c>
      <c r="B66" s="99" t="s">
        <v>389</v>
      </c>
      <c r="C66" s="99"/>
      <c r="D66" s="101">
        <v>58000</v>
      </c>
      <c r="E66" s="102">
        <v>42</v>
      </c>
      <c r="F66" s="10"/>
      <c r="G66" s="99" t="s">
        <v>68</v>
      </c>
      <c r="H66" s="99"/>
      <c r="I66" s="99"/>
      <c r="J66" s="99"/>
      <c r="K66" s="99"/>
      <c r="L66" s="110"/>
    </row>
    <row r="67" spans="1:12" s="19" customFormat="1" ht="18" customHeight="1">
      <c r="A67" s="9">
        <v>64</v>
      </c>
      <c r="B67" s="99" t="s">
        <v>389</v>
      </c>
      <c r="C67" s="99"/>
      <c r="D67" s="101">
        <v>41000</v>
      </c>
      <c r="E67" s="102">
        <v>46.5</v>
      </c>
      <c r="F67" s="10"/>
      <c r="G67" s="99" t="s">
        <v>69</v>
      </c>
      <c r="H67" s="99"/>
      <c r="I67" s="99"/>
      <c r="J67" s="99"/>
      <c r="K67" s="99"/>
      <c r="L67" s="110"/>
    </row>
    <row r="68" spans="1:12" s="19" customFormat="1" ht="18" customHeight="1">
      <c r="A68" s="9">
        <v>65</v>
      </c>
      <c r="B68" s="99" t="s">
        <v>389</v>
      </c>
      <c r="C68" s="99"/>
      <c r="D68" s="101">
        <v>35000</v>
      </c>
      <c r="E68" s="102">
        <v>39.15</v>
      </c>
      <c r="F68" s="10"/>
      <c r="G68" s="99" t="s">
        <v>70</v>
      </c>
      <c r="H68" s="99"/>
      <c r="I68" s="99"/>
      <c r="J68" s="99"/>
      <c r="K68" s="99"/>
      <c r="L68" s="110"/>
    </row>
    <row r="69" spans="1:12" s="19" customFormat="1" ht="18" customHeight="1">
      <c r="A69" s="9">
        <v>66</v>
      </c>
      <c r="B69" s="99" t="s">
        <v>389</v>
      </c>
      <c r="C69" s="99"/>
      <c r="D69" s="101">
        <v>7500</v>
      </c>
      <c r="E69" s="102">
        <v>72</v>
      </c>
      <c r="F69" s="10"/>
      <c r="G69" s="99" t="s">
        <v>199</v>
      </c>
      <c r="H69" s="99"/>
      <c r="I69" s="99"/>
      <c r="J69" s="99"/>
      <c r="K69" s="99"/>
      <c r="L69" s="110"/>
    </row>
    <row r="70" spans="1:12" s="19" customFormat="1" ht="30" customHeight="1">
      <c r="A70" s="9">
        <v>67</v>
      </c>
      <c r="B70" s="99" t="s">
        <v>389</v>
      </c>
      <c r="C70" s="99"/>
      <c r="D70" s="101">
        <v>3600</v>
      </c>
      <c r="E70" s="102">
        <v>41.7</v>
      </c>
      <c r="F70" s="10"/>
      <c r="G70" s="99" t="s">
        <v>200</v>
      </c>
      <c r="H70" s="99"/>
      <c r="I70" s="99"/>
      <c r="J70" s="99"/>
      <c r="K70" s="99"/>
      <c r="L70" s="110"/>
    </row>
    <row r="71" spans="1:12" s="19" customFormat="1" ht="28.5" customHeight="1">
      <c r="A71" s="9">
        <v>68</v>
      </c>
      <c r="B71" s="99" t="s">
        <v>390</v>
      </c>
      <c r="C71" s="99"/>
      <c r="D71" s="101">
        <v>33000</v>
      </c>
      <c r="E71" s="102">
        <v>210.62</v>
      </c>
      <c r="F71" s="10"/>
      <c r="G71" s="99" t="s">
        <v>201</v>
      </c>
      <c r="H71" s="99"/>
      <c r="I71" s="99"/>
      <c r="J71" s="99"/>
      <c r="K71" s="99"/>
      <c r="L71" s="110"/>
    </row>
    <row r="72" spans="1:12" s="19" customFormat="1" ht="27.75" customHeight="1">
      <c r="A72" s="9">
        <v>69</v>
      </c>
      <c r="B72" s="17" t="s">
        <v>389</v>
      </c>
      <c r="C72" s="99"/>
      <c r="D72" s="101">
        <v>83000</v>
      </c>
      <c r="E72" s="102">
        <v>70.64</v>
      </c>
      <c r="F72" s="10"/>
      <c r="G72" s="17" t="s">
        <v>71</v>
      </c>
      <c r="H72" s="99"/>
      <c r="I72" s="99"/>
      <c r="J72" s="99"/>
      <c r="K72" s="99"/>
      <c r="L72" s="110"/>
    </row>
    <row r="73" spans="1:12" s="19" customFormat="1" ht="27.75" customHeight="1">
      <c r="A73" s="9">
        <v>70</v>
      </c>
      <c r="B73" s="17" t="s">
        <v>389</v>
      </c>
      <c r="C73" s="99"/>
      <c r="D73" s="101">
        <v>4500</v>
      </c>
      <c r="E73" s="102">
        <v>52.3</v>
      </c>
      <c r="F73" s="10"/>
      <c r="G73" s="17" t="s">
        <v>202</v>
      </c>
      <c r="H73" s="99"/>
      <c r="I73" s="99"/>
      <c r="J73" s="99"/>
      <c r="K73" s="99"/>
      <c r="L73" s="110"/>
    </row>
    <row r="74" spans="1:12" s="19" customFormat="1" ht="30.75" customHeight="1">
      <c r="A74" s="9">
        <v>71</v>
      </c>
      <c r="B74" s="99" t="s">
        <v>72</v>
      </c>
      <c r="C74" s="99"/>
      <c r="D74" s="101">
        <v>20000</v>
      </c>
      <c r="E74" s="102"/>
      <c r="F74" s="10"/>
      <c r="G74" s="99" t="s">
        <v>17</v>
      </c>
      <c r="H74" s="17"/>
      <c r="I74" s="17"/>
      <c r="J74" s="17"/>
      <c r="K74" s="17"/>
      <c r="L74" s="110"/>
    </row>
    <row r="75" spans="1:12" s="19" customFormat="1" ht="18.75" customHeight="1">
      <c r="A75" s="9">
        <v>72</v>
      </c>
      <c r="B75" s="99" t="s">
        <v>73</v>
      </c>
      <c r="C75" s="99"/>
      <c r="D75" s="101">
        <v>70000</v>
      </c>
      <c r="E75" s="102"/>
      <c r="F75" s="10"/>
      <c r="G75" s="99" t="s">
        <v>74</v>
      </c>
      <c r="H75" s="17"/>
      <c r="I75" s="17"/>
      <c r="J75" s="17"/>
      <c r="K75" s="17"/>
      <c r="L75" s="110"/>
    </row>
    <row r="76" spans="1:12" s="19" customFormat="1" ht="16.5" customHeight="1">
      <c r="A76" s="9">
        <v>73</v>
      </c>
      <c r="B76" s="17" t="s">
        <v>75</v>
      </c>
      <c r="C76" s="99"/>
      <c r="D76" s="101">
        <v>37000</v>
      </c>
      <c r="E76" s="102"/>
      <c r="F76" s="10"/>
      <c r="G76" s="99" t="s">
        <v>15</v>
      </c>
      <c r="H76" s="99"/>
      <c r="I76" s="99"/>
      <c r="J76" s="99"/>
      <c r="K76" s="99"/>
      <c r="L76" s="110"/>
    </row>
    <row r="77" spans="1:12" s="19" customFormat="1" ht="16.5" customHeight="1">
      <c r="A77" s="9">
        <v>74</v>
      </c>
      <c r="B77" s="17" t="s">
        <v>75</v>
      </c>
      <c r="C77" s="99"/>
      <c r="D77" s="101">
        <v>70000</v>
      </c>
      <c r="E77" s="102"/>
      <c r="F77" s="10"/>
      <c r="G77" s="99" t="s">
        <v>26</v>
      </c>
      <c r="H77" s="99"/>
      <c r="I77" s="99"/>
      <c r="J77" s="99"/>
      <c r="K77" s="99"/>
      <c r="L77" s="110"/>
    </row>
    <row r="78" spans="1:12" s="19" customFormat="1" ht="16.5" customHeight="1">
      <c r="A78" s="9">
        <v>75</v>
      </c>
      <c r="B78" s="17" t="s">
        <v>75</v>
      </c>
      <c r="C78" s="99"/>
      <c r="D78" s="101">
        <v>33000</v>
      </c>
      <c r="E78" s="102"/>
      <c r="F78" s="10"/>
      <c r="G78" s="99" t="s">
        <v>30</v>
      </c>
      <c r="H78" s="99"/>
      <c r="I78" s="99"/>
      <c r="J78" s="99"/>
      <c r="K78" s="99"/>
      <c r="L78" s="110"/>
    </row>
    <row r="79" spans="1:12" s="19" customFormat="1" ht="16.5" customHeight="1">
      <c r="A79" s="9">
        <v>76</v>
      </c>
      <c r="B79" s="17" t="s">
        <v>76</v>
      </c>
      <c r="C79" s="99"/>
      <c r="D79" s="101">
        <v>5900</v>
      </c>
      <c r="E79" s="102"/>
      <c r="F79" s="10"/>
      <c r="G79" s="99" t="s">
        <v>77</v>
      </c>
      <c r="H79" s="99"/>
      <c r="I79" s="99"/>
      <c r="J79" s="99"/>
      <c r="K79" s="99"/>
      <c r="L79" s="110"/>
    </row>
    <row r="80" spans="1:12" s="19" customFormat="1" ht="16.5" customHeight="1">
      <c r="A80" s="9">
        <v>77</v>
      </c>
      <c r="B80" s="17" t="s">
        <v>75</v>
      </c>
      <c r="C80" s="99"/>
      <c r="D80" s="101">
        <v>36100</v>
      </c>
      <c r="E80" s="102"/>
      <c r="F80" s="10"/>
      <c r="G80" s="99" t="s">
        <v>78</v>
      </c>
      <c r="H80" s="99"/>
      <c r="I80" s="99"/>
      <c r="J80" s="99"/>
      <c r="K80" s="99"/>
      <c r="L80" s="110"/>
    </row>
    <row r="81" spans="1:12" s="19" customFormat="1" ht="16.5" customHeight="1">
      <c r="A81" s="9">
        <v>78</v>
      </c>
      <c r="B81" s="17" t="s">
        <v>75</v>
      </c>
      <c r="C81" s="99"/>
      <c r="D81" s="101">
        <v>35000</v>
      </c>
      <c r="E81" s="102"/>
      <c r="F81" s="10"/>
      <c r="G81" s="99" t="s">
        <v>32</v>
      </c>
      <c r="H81" s="99"/>
      <c r="I81" s="99"/>
      <c r="J81" s="99"/>
      <c r="K81" s="99"/>
      <c r="L81" s="110"/>
    </row>
    <row r="82" spans="1:12" s="19" customFormat="1" ht="16.5" customHeight="1">
      <c r="A82" s="9">
        <v>79</v>
      </c>
      <c r="B82" s="17" t="s">
        <v>75</v>
      </c>
      <c r="C82" s="99"/>
      <c r="D82" s="101">
        <v>23900</v>
      </c>
      <c r="E82" s="102"/>
      <c r="F82" s="10"/>
      <c r="G82" s="99" t="s">
        <v>18</v>
      </c>
      <c r="H82" s="99"/>
      <c r="I82" s="99"/>
      <c r="J82" s="99"/>
      <c r="K82" s="99"/>
      <c r="L82" s="110"/>
    </row>
    <row r="83" spans="1:12" s="19" customFormat="1" ht="18.75" customHeight="1">
      <c r="A83" s="9">
        <v>80</v>
      </c>
      <c r="B83" s="17" t="s">
        <v>75</v>
      </c>
      <c r="C83" s="99"/>
      <c r="D83" s="101">
        <v>80700</v>
      </c>
      <c r="E83" s="102"/>
      <c r="F83" s="10"/>
      <c r="G83" s="99" t="s">
        <v>25</v>
      </c>
      <c r="H83" s="99"/>
      <c r="I83" s="99"/>
      <c r="J83" s="99"/>
      <c r="K83" s="99"/>
      <c r="L83" s="110"/>
    </row>
    <row r="84" spans="1:12" s="19" customFormat="1" ht="16.5" customHeight="1">
      <c r="A84" s="9">
        <v>81</v>
      </c>
      <c r="B84" s="17" t="s">
        <v>75</v>
      </c>
      <c r="C84" s="99"/>
      <c r="D84" s="101">
        <v>87900</v>
      </c>
      <c r="E84" s="102"/>
      <c r="F84" s="10"/>
      <c r="G84" s="99" t="s">
        <v>24</v>
      </c>
      <c r="H84" s="99"/>
      <c r="I84" s="99"/>
      <c r="J84" s="99"/>
      <c r="K84" s="99"/>
      <c r="L84" s="110"/>
    </row>
    <row r="85" spans="1:12" s="19" customFormat="1" ht="16.5" customHeight="1">
      <c r="A85" s="9">
        <v>82</v>
      </c>
      <c r="B85" s="17" t="s">
        <v>75</v>
      </c>
      <c r="C85" s="99"/>
      <c r="D85" s="101">
        <v>70000</v>
      </c>
      <c r="E85" s="102"/>
      <c r="F85" s="10"/>
      <c r="G85" s="99" t="s">
        <v>23</v>
      </c>
      <c r="H85" s="99"/>
      <c r="I85" s="99"/>
      <c r="J85" s="99"/>
      <c r="K85" s="99"/>
      <c r="L85" s="110"/>
    </row>
    <row r="86" spans="1:12" s="19" customFormat="1" ht="16.5" customHeight="1">
      <c r="A86" s="9">
        <v>83</v>
      </c>
      <c r="B86" s="17" t="s">
        <v>76</v>
      </c>
      <c r="C86" s="99"/>
      <c r="D86" s="101">
        <v>10500</v>
      </c>
      <c r="E86" s="102"/>
      <c r="F86" s="10"/>
      <c r="G86" s="17" t="s">
        <v>37</v>
      </c>
      <c r="H86" s="99"/>
      <c r="I86" s="99"/>
      <c r="J86" s="99"/>
      <c r="K86" s="99"/>
      <c r="L86" s="110"/>
    </row>
    <row r="87" spans="1:12" s="19" customFormat="1" ht="16.5" customHeight="1">
      <c r="A87" s="9">
        <v>84</v>
      </c>
      <c r="B87" s="17" t="s">
        <v>76</v>
      </c>
      <c r="C87" s="99"/>
      <c r="D87" s="101">
        <v>29600</v>
      </c>
      <c r="E87" s="102"/>
      <c r="F87" s="10"/>
      <c r="G87" s="17" t="s">
        <v>41</v>
      </c>
      <c r="H87" s="99"/>
      <c r="I87" s="99"/>
      <c r="J87" s="99"/>
      <c r="K87" s="99"/>
      <c r="L87" s="110"/>
    </row>
    <row r="88" spans="1:12" s="19" customFormat="1" ht="16.5" customHeight="1">
      <c r="A88" s="9">
        <v>85</v>
      </c>
      <c r="B88" s="17" t="s">
        <v>76</v>
      </c>
      <c r="C88" s="99"/>
      <c r="D88" s="101">
        <v>16200</v>
      </c>
      <c r="E88" s="102"/>
      <c r="F88" s="10"/>
      <c r="G88" s="17" t="s">
        <v>35</v>
      </c>
      <c r="H88" s="17"/>
      <c r="I88" s="17"/>
      <c r="J88" s="17"/>
      <c r="K88" s="17"/>
      <c r="L88" s="110"/>
    </row>
    <row r="89" spans="1:12" s="19" customFormat="1" ht="16.5" customHeight="1">
      <c r="A89" s="9">
        <v>86</v>
      </c>
      <c r="B89" s="99" t="s">
        <v>79</v>
      </c>
      <c r="C89" s="99"/>
      <c r="D89" s="101">
        <v>5200</v>
      </c>
      <c r="E89" s="102"/>
      <c r="F89" s="10"/>
      <c r="G89" s="99" t="s">
        <v>19</v>
      </c>
      <c r="H89" s="17"/>
      <c r="I89" s="17"/>
      <c r="J89" s="17"/>
      <c r="K89" s="17"/>
      <c r="L89" s="110"/>
    </row>
    <row r="90" spans="1:12" s="19" customFormat="1" ht="15" customHeight="1">
      <c r="A90" s="9">
        <v>87</v>
      </c>
      <c r="B90" s="17" t="s">
        <v>309</v>
      </c>
      <c r="C90" s="99"/>
      <c r="D90" s="101">
        <v>16000</v>
      </c>
      <c r="E90" s="102"/>
      <c r="F90" s="10"/>
      <c r="G90" s="99" t="s">
        <v>41</v>
      </c>
      <c r="H90" s="17"/>
      <c r="I90" s="17"/>
      <c r="J90" s="17"/>
      <c r="K90" s="17"/>
      <c r="L90" s="110"/>
    </row>
    <row r="91" spans="1:12" s="19" customFormat="1" ht="16.5" customHeight="1">
      <c r="A91" s="9">
        <v>88</v>
      </c>
      <c r="B91" s="99" t="s">
        <v>302</v>
      </c>
      <c r="C91" s="99"/>
      <c r="D91" s="101">
        <v>10200</v>
      </c>
      <c r="E91" s="102"/>
      <c r="F91" s="10"/>
      <c r="G91" s="99" t="s">
        <v>18</v>
      </c>
      <c r="H91" s="99"/>
      <c r="I91" s="99"/>
      <c r="J91" s="99"/>
      <c r="K91" s="99"/>
      <c r="L91" s="110"/>
    </row>
    <row r="92" spans="1:12" s="19" customFormat="1" ht="16.5" customHeight="1">
      <c r="A92" s="9">
        <v>89</v>
      </c>
      <c r="B92" s="99" t="s">
        <v>302</v>
      </c>
      <c r="C92" s="99"/>
      <c r="D92" s="101">
        <v>18000</v>
      </c>
      <c r="E92" s="102"/>
      <c r="F92" s="10"/>
      <c r="G92" s="99" t="s">
        <v>25</v>
      </c>
      <c r="H92" s="99"/>
      <c r="I92" s="99"/>
      <c r="J92" s="99"/>
      <c r="K92" s="99"/>
      <c r="L92" s="110"/>
    </row>
    <row r="93" spans="1:12" s="19" customFormat="1" ht="16.5" customHeight="1">
      <c r="A93" s="9">
        <v>90</v>
      </c>
      <c r="B93" s="99" t="s">
        <v>302</v>
      </c>
      <c r="C93" s="99"/>
      <c r="D93" s="101">
        <v>11600</v>
      </c>
      <c r="E93" s="102"/>
      <c r="F93" s="10"/>
      <c r="G93" s="99" t="s">
        <v>24</v>
      </c>
      <c r="H93" s="99"/>
      <c r="I93" s="99"/>
      <c r="J93" s="99"/>
      <c r="K93" s="99"/>
      <c r="L93" s="110"/>
    </row>
    <row r="94" spans="1:12" s="19" customFormat="1" ht="16.5" customHeight="1">
      <c r="A94" s="9">
        <v>91</v>
      </c>
      <c r="B94" s="99" t="s">
        <v>79</v>
      </c>
      <c r="C94" s="99"/>
      <c r="D94" s="101">
        <v>5200</v>
      </c>
      <c r="E94" s="102"/>
      <c r="F94" s="10"/>
      <c r="G94" s="99" t="s">
        <v>23</v>
      </c>
      <c r="H94" s="99"/>
      <c r="I94" s="99"/>
      <c r="J94" s="99"/>
      <c r="K94" s="99"/>
      <c r="L94" s="110"/>
    </row>
    <row r="95" spans="1:12" s="19" customFormat="1" ht="16.5" customHeight="1">
      <c r="A95" s="9">
        <v>92</v>
      </c>
      <c r="B95" s="99" t="s">
        <v>80</v>
      </c>
      <c r="C95" s="99"/>
      <c r="D95" s="101">
        <v>2600</v>
      </c>
      <c r="E95" s="102"/>
      <c r="F95" s="10"/>
      <c r="G95" s="99" t="s">
        <v>35</v>
      </c>
      <c r="H95" s="99"/>
      <c r="I95" s="99"/>
      <c r="J95" s="99"/>
      <c r="K95" s="99"/>
      <c r="L95" s="110"/>
    </row>
    <row r="96" spans="1:12" s="19" customFormat="1" ht="16.5" customHeight="1">
      <c r="A96" s="9">
        <v>93</v>
      </c>
      <c r="B96" s="99" t="s">
        <v>80</v>
      </c>
      <c r="C96" s="99"/>
      <c r="D96" s="101">
        <v>2600</v>
      </c>
      <c r="E96" s="102"/>
      <c r="F96" s="10"/>
      <c r="G96" s="99" t="s">
        <v>37</v>
      </c>
      <c r="H96" s="99"/>
      <c r="I96" s="99"/>
      <c r="J96" s="99"/>
      <c r="K96" s="99"/>
      <c r="L96" s="110"/>
    </row>
    <row r="97" spans="1:12" s="19" customFormat="1" ht="16.5" customHeight="1">
      <c r="A97" s="9">
        <v>94</v>
      </c>
      <c r="B97" s="99" t="s">
        <v>80</v>
      </c>
      <c r="C97" s="99"/>
      <c r="D97" s="101">
        <v>2600</v>
      </c>
      <c r="E97" s="102"/>
      <c r="F97" s="10"/>
      <c r="G97" s="99" t="s">
        <v>36</v>
      </c>
      <c r="H97" s="99"/>
      <c r="I97" s="99"/>
      <c r="J97" s="99"/>
      <c r="K97" s="99"/>
      <c r="L97" s="110"/>
    </row>
    <row r="98" spans="1:12" s="19" customFormat="1" ht="16.5" customHeight="1">
      <c r="A98" s="9">
        <v>95</v>
      </c>
      <c r="B98" s="99" t="s">
        <v>79</v>
      </c>
      <c r="C98" s="99"/>
      <c r="D98" s="101">
        <v>5200</v>
      </c>
      <c r="E98" s="102"/>
      <c r="F98" s="10"/>
      <c r="G98" s="99" t="s">
        <v>15</v>
      </c>
      <c r="H98" s="99"/>
      <c r="I98" s="99"/>
      <c r="J98" s="99"/>
      <c r="K98" s="99"/>
      <c r="L98" s="110"/>
    </row>
    <row r="99" spans="1:12" s="19" customFormat="1" ht="16.5" customHeight="1">
      <c r="A99" s="9">
        <v>96</v>
      </c>
      <c r="B99" s="99" t="s">
        <v>80</v>
      </c>
      <c r="C99" s="99"/>
      <c r="D99" s="101">
        <v>2700</v>
      </c>
      <c r="E99" s="102"/>
      <c r="F99" s="10"/>
      <c r="G99" s="99" t="s">
        <v>26</v>
      </c>
      <c r="H99" s="99"/>
      <c r="I99" s="99"/>
      <c r="J99" s="99"/>
      <c r="K99" s="99"/>
      <c r="L99" s="110"/>
    </row>
    <row r="100" spans="1:12" s="19" customFormat="1" ht="16.5" customHeight="1">
      <c r="A100" s="9">
        <v>97</v>
      </c>
      <c r="B100" s="99" t="s">
        <v>79</v>
      </c>
      <c r="C100" s="99"/>
      <c r="D100" s="101">
        <v>5600</v>
      </c>
      <c r="E100" s="102"/>
      <c r="F100" s="10"/>
      <c r="G100" s="99" t="s">
        <v>30</v>
      </c>
      <c r="H100" s="99"/>
      <c r="I100" s="99"/>
      <c r="J100" s="99"/>
      <c r="K100" s="99"/>
      <c r="L100" s="110"/>
    </row>
    <row r="101" spans="1:12" s="19" customFormat="1" ht="16.5" customHeight="1">
      <c r="A101" s="9">
        <v>98</v>
      </c>
      <c r="B101" s="17" t="s">
        <v>81</v>
      </c>
      <c r="C101" s="99"/>
      <c r="D101" s="101">
        <v>20000</v>
      </c>
      <c r="E101" s="102"/>
      <c r="F101" s="10"/>
      <c r="G101" s="99" t="s">
        <v>36</v>
      </c>
      <c r="H101" s="99"/>
      <c r="I101" s="99"/>
      <c r="J101" s="99"/>
      <c r="K101" s="99"/>
      <c r="L101" s="110"/>
    </row>
    <row r="102" spans="1:12" s="19" customFormat="1" ht="16.5" customHeight="1">
      <c r="A102" s="9">
        <v>99</v>
      </c>
      <c r="B102" s="17" t="s">
        <v>82</v>
      </c>
      <c r="C102" s="99"/>
      <c r="D102" s="101">
        <v>1700</v>
      </c>
      <c r="E102" s="102"/>
      <c r="F102" s="10"/>
      <c r="G102" s="99" t="s">
        <v>15</v>
      </c>
      <c r="H102" s="99"/>
      <c r="I102" s="99"/>
      <c r="J102" s="99"/>
      <c r="K102" s="99"/>
      <c r="L102" s="110"/>
    </row>
    <row r="103" spans="1:12" s="19" customFormat="1" ht="16.5" customHeight="1">
      <c r="A103" s="9">
        <v>100</v>
      </c>
      <c r="B103" s="17" t="s">
        <v>289</v>
      </c>
      <c r="C103" s="99"/>
      <c r="D103" s="101">
        <v>100000</v>
      </c>
      <c r="E103" s="102"/>
      <c r="F103" s="10"/>
      <c r="G103" s="99" t="s">
        <v>32</v>
      </c>
      <c r="H103" s="99"/>
      <c r="I103" s="99"/>
      <c r="J103" s="99"/>
      <c r="K103" s="99"/>
      <c r="L103" s="110"/>
    </row>
    <row r="104" spans="1:12" s="19" customFormat="1" ht="16.5" customHeight="1">
      <c r="A104" s="9">
        <v>101</v>
      </c>
      <c r="B104" s="17" t="s">
        <v>289</v>
      </c>
      <c r="C104" s="99"/>
      <c r="D104" s="101">
        <v>100000</v>
      </c>
      <c r="E104" s="102"/>
      <c r="F104" s="10"/>
      <c r="G104" s="99" t="s">
        <v>25</v>
      </c>
      <c r="H104" s="99"/>
      <c r="I104" s="99"/>
      <c r="J104" s="99"/>
      <c r="K104" s="99"/>
      <c r="L104" s="110"/>
    </row>
    <row r="105" spans="1:12" s="19" customFormat="1" ht="16.5" customHeight="1">
      <c r="A105" s="9">
        <v>102</v>
      </c>
      <c r="B105" s="17" t="s">
        <v>82</v>
      </c>
      <c r="C105" s="99"/>
      <c r="D105" s="101">
        <v>1000</v>
      </c>
      <c r="E105" s="102"/>
      <c r="F105" s="10"/>
      <c r="G105" s="99" t="s">
        <v>30</v>
      </c>
      <c r="H105" s="99"/>
      <c r="I105" s="99"/>
      <c r="J105" s="99"/>
      <c r="K105" s="99"/>
      <c r="L105" s="110"/>
    </row>
    <row r="106" spans="1:12" s="19" customFormat="1" ht="16.5" customHeight="1">
      <c r="A106" s="9">
        <v>103</v>
      </c>
      <c r="B106" s="17" t="s">
        <v>82</v>
      </c>
      <c r="C106" s="99"/>
      <c r="D106" s="101">
        <v>9000</v>
      </c>
      <c r="E106" s="102"/>
      <c r="F106" s="10"/>
      <c r="G106" s="99" t="s">
        <v>41</v>
      </c>
      <c r="H106" s="99"/>
      <c r="I106" s="99"/>
      <c r="J106" s="99"/>
      <c r="K106" s="99"/>
      <c r="L106" s="110"/>
    </row>
    <row r="107" spans="1:12" s="19" customFormat="1" ht="16.5" customHeight="1">
      <c r="A107" s="9">
        <v>104</v>
      </c>
      <c r="B107" s="17" t="s">
        <v>82</v>
      </c>
      <c r="C107" s="99"/>
      <c r="D107" s="101">
        <v>9000</v>
      </c>
      <c r="E107" s="102"/>
      <c r="F107" s="10"/>
      <c r="G107" s="99" t="s">
        <v>19</v>
      </c>
      <c r="H107" s="99"/>
      <c r="I107" s="99"/>
      <c r="J107" s="99"/>
      <c r="K107" s="99"/>
      <c r="L107" s="110"/>
    </row>
    <row r="108" spans="1:12" s="19" customFormat="1" ht="16.5" customHeight="1">
      <c r="A108" s="9">
        <v>105</v>
      </c>
      <c r="B108" s="17" t="s">
        <v>289</v>
      </c>
      <c r="C108" s="99"/>
      <c r="D108" s="101">
        <v>9000</v>
      </c>
      <c r="E108" s="102"/>
      <c r="F108" s="10"/>
      <c r="G108" s="99" t="s">
        <v>18</v>
      </c>
      <c r="H108" s="99"/>
      <c r="I108" s="99"/>
      <c r="J108" s="99"/>
      <c r="K108" s="99"/>
      <c r="L108" s="110"/>
    </row>
    <row r="109" spans="1:12" s="19" customFormat="1" ht="16.5" customHeight="1">
      <c r="A109" s="9">
        <v>106</v>
      </c>
      <c r="B109" s="17" t="s">
        <v>82</v>
      </c>
      <c r="C109" s="99"/>
      <c r="D109" s="101">
        <v>100000</v>
      </c>
      <c r="E109" s="102"/>
      <c r="F109" s="10"/>
      <c r="G109" s="99" t="s">
        <v>23</v>
      </c>
      <c r="H109" s="99"/>
      <c r="I109" s="99"/>
      <c r="J109" s="99"/>
      <c r="K109" s="99"/>
      <c r="L109" s="110"/>
    </row>
    <row r="110" spans="1:12" s="19" customFormat="1" ht="16.5" customHeight="1">
      <c r="A110" s="9">
        <v>107</v>
      </c>
      <c r="B110" s="17" t="s">
        <v>301</v>
      </c>
      <c r="C110" s="99">
        <v>2015</v>
      </c>
      <c r="D110" s="101">
        <v>10000</v>
      </c>
      <c r="E110" s="102"/>
      <c r="F110" s="10"/>
      <c r="G110" s="99" t="s">
        <v>84</v>
      </c>
      <c r="H110" s="99"/>
      <c r="I110" s="99"/>
      <c r="J110" s="99"/>
      <c r="K110" s="99"/>
      <c r="L110" s="110"/>
    </row>
    <row r="111" spans="1:12" s="19" customFormat="1" ht="16.5" customHeight="1">
      <c r="A111" s="9">
        <v>108</v>
      </c>
      <c r="B111" s="99" t="s">
        <v>83</v>
      </c>
      <c r="C111" s="99">
        <v>2012</v>
      </c>
      <c r="D111" s="101">
        <v>400000</v>
      </c>
      <c r="E111" s="102"/>
      <c r="F111" s="10"/>
      <c r="G111" s="99" t="s">
        <v>84</v>
      </c>
      <c r="H111" s="99"/>
      <c r="I111" s="99"/>
      <c r="J111" s="99"/>
      <c r="K111" s="99"/>
      <c r="L111" s="110"/>
    </row>
    <row r="112" spans="1:13" ht="17.25" customHeight="1">
      <c r="A112" s="9"/>
      <c r="B112" s="152" t="s">
        <v>85</v>
      </c>
      <c r="C112" s="152"/>
      <c r="D112" s="104">
        <f>SUM(D4:D111)</f>
        <v>32617600</v>
      </c>
      <c r="E112" s="104"/>
      <c r="F112" s="105"/>
      <c r="G112" s="106"/>
      <c r="H112" s="106"/>
      <c r="I112" s="106"/>
      <c r="J112" s="106"/>
      <c r="K112" s="106"/>
      <c r="L112" s="7"/>
      <c r="M112" s="18"/>
    </row>
  </sheetData>
  <sheetProtection/>
  <mergeCells count="3">
    <mergeCell ref="B3:F3"/>
    <mergeCell ref="B112:C112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88">
      <selection activeCell="D39" sqref="D39"/>
    </sheetView>
  </sheetViews>
  <sheetFormatPr defaultColWidth="8.796875" defaultRowHeight="14.25"/>
  <cols>
    <col min="1" max="1" width="6.69921875" style="19" customWidth="1"/>
    <col min="2" max="2" width="42.5" style="62" customWidth="1"/>
    <col min="3" max="3" width="15" style="20" customWidth="1"/>
    <col min="4" max="4" width="24.69921875" style="95" customWidth="1"/>
    <col min="5" max="5" width="12.09765625" style="2" bestFit="1" customWidth="1"/>
    <col min="6" max="6" width="9" style="2" customWidth="1"/>
    <col min="7" max="7" width="12.09765625" style="2" bestFit="1" customWidth="1"/>
    <col min="8" max="16384" width="9" style="2" customWidth="1"/>
  </cols>
  <sheetData>
    <row r="1" spans="1:4" ht="12.75">
      <c r="A1" s="61"/>
      <c r="D1" s="63" t="s">
        <v>86</v>
      </c>
    </row>
    <row r="2" spans="1:4" ht="12.75">
      <c r="A2" s="61"/>
      <c r="D2" s="63" t="s">
        <v>203</v>
      </c>
    </row>
    <row r="3" spans="1:4" ht="12.75">
      <c r="A3" s="61"/>
      <c r="D3" s="63"/>
    </row>
    <row r="4" spans="1:4" ht="12.75">
      <c r="A4" s="3" t="s">
        <v>204</v>
      </c>
      <c r="B4" s="60" t="s">
        <v>205</v>
      </c>
      <c r="C4" s="3" t="s">
        <v>206</v>
      </c>
      <c r="D4" s="64" t="s">
        <v>207</v>
      </c>
    </row>
    <row r="5" spans="1:4" ht="12.75">
      <c r="A5" s="155" t="s">
        <v>107</v>
      </c>
      <c r="B5" s="155"/>
      <c r="C5" s="155"/>
      <c r="D5" s="155"/>
    </row>
    <row r="6" spans="1:4" s="19" customFormat="1" ht="14.25">
      <c r="A6" s="13">
        <v>1</v>
      </c>
      <c r="B6" s="8" t="s">
        <v>326</v>
      </c>
      <c r="C6" s="11">
        <v>2017</v>
      </c>
      <c r="D6" s="65">
        <v>1900</v>
      </c>
    </row>
    <row r="7" spans="1:5" s="19" customFormat="1" ht="14.25">
      <c r="A7" s="13">
        <v>3</v>
      </c>
      <c r="B7" s="8" t="s">
        <v>327</v>
      </c>
      <c r="C7" s="11">
        <v>2017</v>
      </c>
      <c r="D7" s="65">
        <v>490</v>
      </c>
      <c r="E7" s="123"/>
    </row>
    <row r="8" spans="1:4" s="19" customFormat="1" ht="14.25" customHeight="1">
      <c r="A8" s="13">
        <v>4</v>
      </c>
      <c r="B8" s="8" t="s">
        <v>208</v>
      </c>
      <c r="C8" s="11">
        <v>2014</v>
      </c>
      <c r="D8" s="100">
        <v>3100</v>
      </c>
    </row>
    <row r="9" spans="1:4" s="19" customFormat="1" ht="28.5">
      <c r="A9" s="13">
        <v>5</v>
      </c>
      <c r="B9" s="15" t="s">
        <v>209</v>
      </c>
      <c r="C9" s="11">
        <v>2014</v>
      </c>
      <c r="D9" s="67">
        <v>1500</v>
      </c>
    </row>
    <row r="10" spans="1:4" s="19" customFormat="1" ht="14.25">
      <c r="A10" s="13">
        <v>6</v>
      </c>
      <c r="B10" s="16" t="s">
        <v>328</v>
      </c>
      <c r="C10" s="68">
        <v>2017</v>
      </c>
      <c r="D10" s="69">
        <v>200</v>
      </c>
    </row>
    <row r="11" spans="1:4" s="19" customFormat="1" ht="14.25">
      <c r="A11" s="13">
        <v>7</v>
      </c>
      <c r="B11" s="16" t="s">
        <v>329</v>
      </c>
      <c r="C11" s="70">
        <v>2017</v>
      </c>
      <c r="D11" s="69">
        <v>550</v>
      </c>
    </row>
    <row r="12" spans="1:4" s="19" customFormat="1" ht="14.25">
      <c r="A12" s="13">
        <v>8</v>
      </c>
      <c r="B12" s="16" t="s">
        <v>330</v>
      </c>
      <c r="C12" s="9">
        <v>2017</v>
      </c>
      <c r="D12" s="69">
        <v>27800</v>
      </c>
    </row>
    <row r="13" spans="1:4" s="19" customFormat="1" ht="14.25">
      <c r="A13" s="116">
        <v>9</v>
      </c>
      <c r="B13" s="117" t="s">
        <v>331</v>
      </c>
      <c r="C13" s="121">
        <v>2017</v>
      </c>
      <c r="D13" s="118">
        <v>24700</v>
      </c>
    </row>
    <row r="14" spans="1:4" s="19" customFormat="1" ht="14.25">
      <c r="A14" s="129">
        <v>10</v>
      </c>
      <c r="B14" s="121" t="s">
        <v>332</v>
      </c>
      <c r="C14" s="121">
        <v>2017</v>
      </c>
      <c r="D14" s="118">
        <v>30200</v>
      </c>
    </row>
    <row r="15" spans="1:4" s="19" customFormat="1" ht="14.25">
      <c r="A15" s="130">
        <v>13</v>
      </c>
      <c r="B15" s="121" t="s">
        <v>335</v>
      </c>
      <c r="C15" s="121">
        <v>2017</v>
      </c>
      <c r="D15" s="119">
        <v>21300</v>
      </c>
    </row>
    <row r="16" spans="1:4" s="19" customFormat="1" ht="14.25">
      <c r="A16" s="13">
        <v>10</v>
      </c>
      <c r="B16" s="17" t="s">
        <v>210</v>
      </c>
      <c r="C16" s="9">
        <v>2012</v>
      </c>
      <c r="D16" s="69">
        <v>1500</v>
      </c>
    </row>
    <row r="17" spans="1:4" s="19" customFormat="1" ht="14.25">
      <c r="A17" s="13">
        <v>11</v>
      </c>
      <c r="B17" s="17" t="s">
        <v>211</v>
      </c>
      <c r="C17" s="9">
        <v>2012</v>
      </c>
      <c r="D17" s="69">
        <v>190</v>
      </c>
    </row>
    <row r="18" spans="1:4" s="19" customFormat="1" ht="14.25">
      <c r="A18" s="13">
        <v>12</v>
      </c>
      <c r="B18" s="17" t="s">
        <v>212</v>
      </c>
      <c r="C18" s="9">
        <v>2012</v>
      </c>
      <c r="D18" s="69">
        <v>1000</v>
      </c>
    </row>
    <row r="19" spans="1:4" s="19" customFormat="1" ht="14.25">
      <c r="A19" s="13">
        <v>13</v>
      </c>
      <c r="B19" s="17" t="s">
        <v>213</v>
      </c>
      <c r="C19" s="9">
        <v>2012</v>
      </c>
      <c r="D19" s="69">
        <v>250</v>
      </c>
    </row>
    <row r="20" spans="1:4" s="19" customFormat="1" ht="14.25">
      <c r="A20" s="13">
        <v>14</v>
      </c>
      <c r="B20" s="17" t="s">
        <v>214</v>
      </c>
      <c r="C20" s="9">
        <v>2012</v>
      </c>
      <c r="D20" s="69">
        <v>370</v>
      </c>
    </row>
    <row r="21" spans="1:4" s="19" customFormat="1" ht="14.25">
      <c r="A21" s="13">
        <v>15</v>
      </c>
      <c r="B21" s="17" t="s">
        <v>303</v>
      </c>
      <c r="C21" s="9">
        <v>2015</v>
      </c>
      <c r="D21" s="69">
        <v>2000</v>
      </c>
    </row>
    <row r="22" spans="1:4" s="19" customFormat="1" ht="14.25">
      <c r="A22" s="13">
        <v>16</v>
      </c>
      <c r="B22" s="17" t="s">
        <v>215</v>
      </c>
      <c r="C22" s="9">
        <v>2012</v>
      </c>
      <c r="D22" s="69">
        <v>1000</v>
      </c>
    </row>
    <row r="23" spans="1:4" s="19" customFormat="1" ht="14.25">
      <c r="A23" s="13">
        <v>17</v>
      </c>
      <c r="B23" s="17" t="s">
        <v>304</v>
      </c>
      <c r="C23" s="9">
        <v>2015</v>
      </c>
      <c r="D23" s="69">
        <v>250</v>
      </c>
    </row>
    <row r="24" spans="1:4" s="19" customFormat="1" ht="14.25">
      <c r="A24" s="13">
        <v>18</v>
      </c>
      <c r="B24" s="17" t="s">
        <v>216</v>
      </c>
      <c r="C24" s="9">
        <v>2012</v>
      </c>
      <c r="D24" s="69">
        <v>340</v>
      </c>
    </row>
    <row r="25" spans="1:4" s="19" customFormat="1" ht="14.25">
      <c r="A25" s="13">
        <v>19</v>
      </c>
      <c r="B25" s="72" t="s">
        <v>217</v>
      </c>
      <c r="C25" s="14"/>
      <c r="D25" s="71">
        <v>100000</v>
      </c>
    </row>
    <row r="26" spans="1:4" s="19" customFormat="1" ht="14.25">
      <c r="A26" s="13">
        <v>20</v>
      </c>
      <c r="B26" s="72" t="s">
        <v>218</v>
      </c>
      <c r="C26" s="14"/>
      <c r="D26" s="71">
        <v>7000</v>
      </c>
    </row>
    <row r="27" spans="1:4" s="19" customFormat="1" ht="14.25">
      <c r="A27" s="13">
        <v>21</v>
      </c>
      <c r="B27" s="17" t="s">
        <v>219</v>
      </c>
      <c r="C27" s="9"/>
      <c r="D27" s="69">
        <v>5000</v>
      </c>
    </row>
    <row r="28" spans="1:4" s="19" customFormat="1" ht="14.25">
      <c r="A28" s="13">
        <v>22</v>
      </c>
      <c r="B28" s="17" t="s">
        <v>220</v>
      </c>
      <c r="C28" s="9"/>
      <c r="D28" s="69">
        <v>5000</v>
      </c>
    </row>
    <row r="29" spans="1:4" s="19" customFormat="1" ht="25.5">
      <c r="A29" s="13">
        <v>23</v>
      </c>
      <c r="B29" s="72" t="s">
        <v>290</v>
      </c>
      <c r="C29" s="107">
        <v>2015</v>
      </c>
      <c r="D29" s="108">
        <v>102397.5</v>
      </c>
    </row>
    <row r="30" spans="1:4" s="19" customFormat="1" ht="25.5">
      <c r="A30" s="13">
        <v>24</v>
      </c>
      <c r="B30" s="72" t="s">
        <v>291</v>
      </c>
      <c r="C30" s="107">
        <v>2015</v>
      </c>
      <c r="D30" s="108">
        <v>170662.5</v>
      </c>
    </row>
    <row r="31" spans="1:4" s="19" customFormat="1" ht="14.25">
      <c r="A31" s="13">
        <v>25</v>
      </c>
      <c r="B31" s="72" t="s">
        <v>292</v>
      </c>
      <c r="C31" s="107">
        <v>2015</v>
      </c>
      <c r="D31" s="108">
        <v>8610</v>
      </c>
    </row>
    <row r="32" spans="1:4" s="19" customFormat="1" ht="14.25">
      <c r="A32" s="13">
        <v>26</v>
      </c>
      <c r="B32" s="72" t="s">
        <v>293</v>
      </c>
      <c r="C32" s="107">
        <v>2015</v>
      </c>
      <c r="D32" s="108">
        <v>3228.75</v>
      </c>
    </row>
    <row r="33" spans="1:4" s="19" customFormat="1" ht="25.5">
      <c r="A33" s="13">
        <v>27</v>
      </c>
      <c r="B33" s="72" t="s">
        <v>294</v>
      </c>
      <c r="C33" s="107">
        <v>2015</v>
      </c>
      <c r="D33" s="108">
        <v>30580</v>
      </c>
    </row>
    <row r="34" spans="1:4" s="19" customFormat="1" ht="25.5">
      <c r="A34" s="13">
        <v>28</v>
      </c>
      <c r="B34" s="72" t="s">
        <v>294</v>
      </c>
      <c r="C34" s="107">
        <v>2015</v>
      </c>
      <c r="D34" s="108">
        <v>30580</v>
      </c>
    </row>
    <row r="35" spans="1:4" s="19" customFormat="1" ht="14.25">
      <c r="A35" s="13">
        <v>29</v>
      </c>
      <c r="B35" s="72" t="s">
        <v>305</v>
      </c>
      <c r="C35" s="107">
        <v>2015</v>
      </c>
      <c r="D35" s="108">
        <v>1500</v>
      </c>
    </row>
    <row r="36" spans="1:4" s="19" customFormat="1" ht="14.25">
      <c r="A36" s="13">
        <v>30</v>
      </c>
      <c r="B36" s="72" t="s">
        <v>295</v>
      </c>
      <c r="C36" s="107">
        <v>2015</v>
      </c>
      <c r="D36" s="108">
        <v>4800</v>
      </c>
    </row>
    <row r="37" spans="1:4" s="19" customFormat="1" ht="14.25">
      <c r="A37" s="13">
        <v>31</v>
      </c>
      <c r="B37" s="72" t="s">
        <v>296</v>
      </c>
      <c r="C37" s="107"/>
      <c r="D37" s="108">
        <v>2000</v>
      </c>
    </row>
    <row r="38" spans="1:4" s="19" customFormat="1" ht="25.5">
      <c r="A38" s="13">
        <v>32</v>
      </c>
      <c r="B38" s="72" t="s">
        <v>306</v>
      </c>
      <c r="C38" s="107">
        <v>2015</v>
      </c>
      <c r="D38" s="108">
        <v>1800</v>
      </c>
    </row>
    <row r="39" spans="1:4" ht="12.75">
      <c r="A39" s="154" t="s">
        <v>85</v>
      </c>
      <c r="B39" s="154"/>
      <c r="C39" s="154"/>
      <c r="D39" s="74">
        <f>SUM(D6:D38)</f>
        <v>591798.75</v>
      </c>
    </row>
    <row r="40" spans="1:4" ht="12.75">
      <c r="A40" s="75"/>
      <c r="B40" s="75"/>
      <c r="C40" s="75"/>
      <c r="D40" s="76"/>
    </row>
    <row r="41" spans="1:4" ht="12.75">
      <c r="A41" s="77"/>
      <c r="B41" s="77"/>
      <c r="C41" s="77"/>
      <c r="D41" s="78"/>
    </row>
    <row r="42" spans="1:4" ht="12.75">
      <c r="A42" s="3" t="s">
        <v>204</v>
      </c>
      <c r="B42" s="60" t="s">
        <v>205</v>
      </c>
      <c r="C42" s="3" t="s">
        <v>206</v>
      </c>
      <c r="D42" s="64" t="s">
        <v>207</v>
      </c>
    </row>
    <row r="43" spans="1:4" ht="12.75">
      <c r="A43" s="155" t="s">
        <v>226</v>
      </c>
      <c r="B43" s="155"/>
      <c r="C43" s="155"/>
      <c r="D43" s="155"/>
    </row>
    <row r="44" spans="1:4" ht="14.25">
      <c r="A44" s="13">
        <v>1</v>
      </c>
      <c r="B44" s="79" t="s">
        <v>223</v>
      </c>
      <c r="C44" s="80">
        <v>2012</v>
      </c>
      <c r="D44" s="81">
        <v>670</v>
      </c>
    </row>
    <row r="45" spans="1:5" ht="14.25">
      <c r="A45" s="13">
        <v>2</v>
      </c>
      <c r="B45" s="79" t="s">
        <v>222</v>
      </c>
      <c r="C45" s="80">
        <v>2012</v>
      </c>
      <c r="D45" s="81">
        <v>1600</v>
      </c>
      <c r="E45" s="66"/>
    </row>
    <row r="46" spans="1:5" ht="14.25">
      <c r="A46" s="13">
        <v>3</v>
      </c>
      <c r="B46" s="79" t="s">
        <v>224</v>
      </c>
      <c r="C46" s="80">
        <v>2012</v>
      </c>
      <c r="D46" s="81">
        <v>1950</v>
      </c>
      <c r="E46" s="66"/>
    </row>
    <row r="47" spans="1:4" ht="14.25">
      <c r="A47" s="13">
        <v>4</v>
      </c>
      <c r="B47" s="79" t="s">
        <v>221</v>
      </c>
      <c r="C47" s="80">
        <v>2012</v>
      </c>
      <c r="D47" s="81">
        <v>490</v>
      </c>
    </row>
    <row r="48" spans="1:4" ht="14.25">
      <c r="A48" s="13">
        <v>5</v>
      </c>
      <c r="B48" s="79" t="s">
        <v>227</v>
      </c>
      <c r="C48" s="80">
        <v>2012</v>
      </c>
      <c r="D48" s="81">
        <v>360</v>
      </c>
    </row>
    <row r="49" spans="1:4" ht="14.25">
      <c r="A49" s="13">
        <v>6</v>
      </c>
      <c r="B49" s="79" t="s">
        <v>228</v>
      </c>
      <c r="C49" s="80">
        <v>2012</v>
      </c>
      <c r="D49" s="81">
        <v>860</v>
      </c>
    </row>
    <row r="50" spans="1:4" ht="14.25">
      <c r="A50" s="13">
        <v>7</v>
      </c>
      <c r="B50" s="79" t="s">
        <v>229</v>
      </c>
      <c r="C50" s="80">
        <v>2012</v>
      </c>
      <c r="D50" s="81">
        <v>15370</v>
      </c>
    </row>
    <row r="51" spans="1:4" ht="14.25">
      <c r="A51" s="13">
        <v>8</v>
      </c>
      <c r="B51" s="79" t="s">
        <v>225</v>
      </c>
      <c r="C51" s="80">
        <v>2012</v>
      </c>
      <c r="D51" s="81">
        <v>240</v>
      </c>
    </row>
    <row r="52" spans="1:5" ht="12.75">
      <c r="A52" s="154" t="s">
        <v>85</v>
      </c>
      <c r="B52" s="154"/>
      <c r="C52" s="154"/>
      <c r="D52" s="74">
        <f>SUM(D44:D51)</f>
        <v>21540</v>
      </c>
      <c r="E52" s="66"/>
    </row>
    <row r="53" spans="1:5" ht="12.75">
      <c r="A53" s="77"/>
      <c r="B53" s="77"/>
      <c r="C53" s="77"/>
      <c r="D53" s="78"/>
      <c r="E53" s="66"/>
    </row>
    <row r="54" spans="1:4" ht="12.75">
      <c r="A54" s="3" t="s">
        <v>204</v>
      </c>
      <c r="B54" s="60" t="s">
        <v>205</v>
      </c>
      <c r="C54" s="3" t="s">
        <v>206</v>
      </c>
      <c r="D54" s="64" t="s">
        <v>207</v>
      </c>
    </row>
    <row r="55" spans="1:4" s="19" customFormat="1" ht="12.75">
      <c r="A55" s="155" t="s">
        <v>230</v>
      </c>
      <c r="B55" s="155"/>
      <c r="C55" s="155"/>
      <c r="D55" s="155"/>
    </row>
    <row r="56" spans="1:4" ht="14.25">
      <c r="A56" s="73">
        <v>1</v>
      </c>
      <c r="B56" s="79" t="s">
        <v>223</v>
      </c>
      <c r="C56" s="80">
        <v>2012</v>
      </c>
      <c r="D56" s="81">
        <v>670</v>
      </c>
    </row>
    <row r="57" spans="1:4" s="19" customFormat="1" ht="14.25">
      <c r="A57" s="73">
        <v>2</v>
      </c>
      <c r="B57" s="79" t="s">
        <v>222</v>
      </c>
      <c r="C57" s="80">
        <v>2012</v>
      </c>
      <c r="D57" s="81">
        <v>1600</v>
      </c>
    </row>
    <row r="58" spans="1:4" s="19" customFormat="1" ht="14.25">
      <c r="A58" s="73">
        <v>3</v>
      </c>
      <c r="B58" s="79" t="s">
        <v>224</v>
      </c>
      <c r="C58" s="80">
        <v>2012</v>
      </c>
      <c r="D58" s="81">
        <v>1960</v>
      </c>
    </row>
    <row r="59" spans="1:4" s="19" customFormat="1" ht="14.25">
      <c r="A59" s="73">
        <v>4</v>
      </c>
      <c r="B59" s="79" t="s">
        <v>221</v>
      </c>
      <c r="C59" s="80">
        <v>2012</v>
      </c>
      <c r="D59" s="81">
        <v>490</v>
      </c>
    </row>
    <row r="60" spans="1:4" s="19" customFormat="1" ht="14.25">
      <c r="A60" s="73">
        <v>5</v>
      </c>
      <c r="B60" s="79" t="s">
        <v>227</v>
      </c>
      <c r="C60" s="80">
        <v>2012</v>
      </c>
      <c r="D60" s="81">
        <v>360</v>
      </c>
    </row>
    <row r="61" spans="1:4" s="19" customFormat="1" ht="14.25">
      <c r="A61" s="73">
        <v>6</v>
      </c>
      <c r="B61" s="79" t="s">
        <v>231</v>
      </c>
      <c r="C61" s="80">
        <v>2012</v>
      </c>
      <c r="D61" s="81">
        <v>860</v>
      </c>
    </row>
    <row r="62" spans="1:4" s="19" customFormat="1" ht="14.25">
      <c r="A62" s="73">
        <v>7</v>
      </c>
      <c r="B62" s="79" t="s">
        <v>229</v>
      </c>
      <c r="C62" s="80">
        <v>2012</v>
      </c>
      <c r="D62" s="81">
        <v>15350</v>
      </c>
    </row>
    <row r="63" spans="1:4" s="19" customFormat="1" ht="12" customHeight="1">
      <c r="A63" s="73">
        <v>8</v>
      </c>
      <c r="B63" s="79" t="s">
        <v>225</v>
      </c>
      <c r="C63" s="80">
        <v>2012</v>
      </c>
      <c r="D63" s="81">
        <v>240</v>
      </c>
    </row>
    <row r="64" spans="1:4" s="19" customFormat="1" ht="12" customHeight="1">
      <c r="A64" s="154" t="s">
        <v>85</v>
      </c>
      <c r="B64" s="154"/>
      <c r="C64" s="154"/>
      <c r="D64" s="74">
        <f>SUM(D56:D63)</f>
        <v>21530</v>
      </c>
    </row>
    <row r="65" spans="1:4" s="19" customFormat="1" ht="14.25">
      <c r="A65" s="73"/>
      <c r="B65" s="79"/>
      <c r="C65" s="80"/>
      <c r="D65" s="81"/>
    </row>
    <row r="66" spans="1:4" ht="12.75">
      <c r="A66" s="3" t="s">
        <v>204</v>
      </c>
      <c r="B66" s="60" t="s">
        <v>205</v>
      </c>
      <c r="C66" s="3" t="s">
        <v>206</v>
      </c>
      <c r="D66" s="64" t="s">
        <v>207</v>
      </c>
    </row>
    <row r="67" spans="1:4" s="19" customFormat="1" ht="12.75">
      <c r="A67" s="155" t="s">
        <v>232</v>
      </c>
      <c r="B67" s="155"/>
      <c r="C67" s="155"/>
      <c r="D67" s="155"/>
    </row>
    <row r="68" spans="1:4" ht="22.5">
      <c r="A68" s="73">
        <v>1</v>
      </c>
      <c r="B68" s="50" t="s">
        <v>233</v>
      </c>
      <c r="C68" s="80">
        <v>2012</v>
      </c>
      <c r="D68" s="81">
        <v>13760</v>
      </c>
    </row>
    <row r="69" spans="1:4" s="19" customFormat="1" ht="14.25">
      <c r="A69" s="73">
        <v>2</v>
      </c>
      <c r="B69" s="79" t="s">
        <v>234</v>
      </c>
      <c r="C69" s="80">
        <v>2012</v>
      </c>
      <c r="D69" s="81">
        <v>3100</v>
      </c>
    </row>
    <row r="70" spans="1:4" s="19" customFormat="1" ht="14.25">
      <c r="A70" s="73">
        <v>3</v>
      </c>
      <c r="B70" s="79" t="s">
        <v>235</v>
      </c>
      <c r="C70" s="80">
        <v>2012</v>
      </c>
      <c r="D70" s="81">
        <v>3470</v>
      </c>
    </row>
    <row r="71" spans="1:4" s="19" customFormat="1" ht="14.25">
      <c r="A71" s="73">
        <v>4</v>
      </c>
      <c r="B71" s="79" t="s">
        <v>236</v>
      </c>
      <c r="C71" s="80">
        <v>2012</v>
      </c>
      <c r="D71" s="81">
        <v>2580</v>
      </c>
    </row>
    <row r="72" spans="1:4" s="19" customFormat="1" ht="14.25">
      <c r="A72" s="73">
        <v>5</v>
      </c>
      <c r="B72" s="79" t="s">
        <v>237</v>
      </c>
      <c r="C72" s="80">
        <v>2012</v>
      </c>
      <c r="D72" s="81">
        <v>3230</v>
      </c>
    </row>
    <row r="73" spans="1:4" s="19" customFormat="1" ht="14.25">
      <c r="A73" s="73">
        <v>6</v>
      </c>
      <c r="B73" s="79" t="s">
        <v>238</v>
      </c>
      <c r="C73" s="80">
        <v>2012</v>
      </c>
      <c r="D73" s="81">
        <v>3790</v>
      </c>
    </row>
    <row r="74" spans="1:4" s="19" customFormat="1" ht="14.25">
      <c r="A74" s="73">
        <v>7</v>
      </c>
      <c r="B74" s="79" t="s">
        <v>239</v>
      </c>
      <c r="C74" s="80">
        <v>2012</v>
      </c>
      <c r="D74" s="81">
        <v>2270</v>
      </c>
    </row>
    <row r="75" spans="1:4" s="19" customFormat="1" ht="14.25">
      <c r="A75" s="73">
        <v>8</v>
      </c>
      <c r="B75" s="79" t="s">
        <v>240</v>
      </c>
      <c r="C75" s="80">
        <v>2012</v>
      </c>
      <c r="D75" s="81">
        <v>3670</v>
      </c>
    </row>
    <row r="76" spans="1:4" s="19" customFormat="1" ht="14.25">
      <c r="A76" s="73">
        <v>9</v>
      </c>
      <c r="B76" s="79" t="s">
        <v>241</v>
      </c>
      <c r="C76" s="80">
        <v>2012</v>
      </c>
      <c r="D76" s="81">
        <v>5510</v>
      </c>
    </row>
    <row r="77" spans="1:4" s="19" customFormat="1" ht="14.25">
      <c r="A77" s="73">
        <v>10</v>
      </c>
      <c r="B77" s="79" t="s">
        <v>242</v>
      </c>
      <c r="C77" s="80">
        <v>2012</v>
      </c>
      <c r="D77" s="81">
        <v>6760</v>
      </c>
    </row>
    <row r="78" spans="1:4" ht="14.25">
      <c r="A78" s="73">
        <v>11</v>
      </c>
      <c r="B78" s="79" t="s">
        <v>243</v>
      </c>
      <c r="C78" s="80">
        <v>2012</v>
      </c>
      <c r="D78" s="81">
        <v>940</v>
      </c>
    </row>
    <row r="79" spans="1:4" s="19" customFormat="1" ht="12.75">
      <c r="A79" s="154" t="s">
        <v>85</v>
      </c>
      <c r="B79" s="154"/>
      <c r="C79" s="154"/>
      <c r="D79" s="74">
        <f>SUM(D68:D78)</f>
        <v>49080</v>
      </c>
    </row>
    <row r="80" spans="1:4" s="19" customFormat="1" ht="12.75">
      <c r="A80" s="156" t="s">
        <v>336</v>
      </c>
      <c r="B80" s="157"/>
      <c r="C80" s="157"/>
      <c r="D80" s="158"/>
    </row>
    <row r="81" spans="1:4" s="19" customFormat="1" ht="14.25">
      <c r="A81" s="73">
        <v>1</v>
      </c>
      <c r="B81" s="17" t="s">
        <v>244</v>
      </c>
      <c r="C81" s="9"/>
      <c r="D81" s="69">
        <v>22082</v>
      </c>
    </row>
    <row r="82" spans="1:4" s="19" customFormat="1" ht="12.75">
      <c r="A82" s="154" t="s">
        <v>85</v>
      </c>
      <c r="B82" s="154"/>
      <c r="C82" s="154"/>
      <c r="D82" s="74">
        <f>SUM(D81:D81)</f>
        <v>22082</v>
      </c>
    </row>
    <row r="83" spans="1:4" s="19" customFormat="1" ht="12.75">
      <c r="A83" s="155" t="s">
        <v>245</v>
      </c>
      <c r="B83" s="155"/>
      <c r="C83" s="155"/>
      <c r="D83" s="155"/>
    </row>
    <row r="84" spans="1:4" s="19" customFormat="1" ht="14.25">
      <c r="A84" s="82">
        <v>1</v>
      </c>
      <c r="B84" s="12" t="s">
        <v>244</v>
      </c>
      <c r="C84" s="11"/>
      <c r="D84" s="65">
        <v>13350</v>
      </c>
    </row>
    <row r="85" spans="1:4" ht="12.75">
      <c r="A85" s="154" t="s">
        <v>85</v>
      </c>
      <c r="B85" s="154"/>
      <c r="C85" s="154"/>
      <c r="D85" s="74">
        <f>SUM(D84:D84)</f>
        <v>13350</v>
      </c>
    </row>
    <row r="86" spans="1:4" s="19" customFormat="1" ht="12.75">
      <c r="A86" s="155" t="s">
        <v>246</v>
      </c>
      <c r="B86" s="155"/>
      <c r="C86" s="155"/>
      <c r="D86" s="155"/>
    </row>
    <row r="87" spans="1:4" s="19" customFormat="1" ht="14.25">
      <c r="A87" s="82">
        <v>1</v>
      </c>
      <c r="B87" s="12" t="s">
        <v>244</v>
      </c>
      <c r="C87" s="11"/>
      <c r="D87" s="65">
        <v>17900</v>
      </c>
    </row>
    <row r="88" spans="1:4" s="19" customFormat="1" ht="12.75">
      <c r="A88" s="154" t="s">
        <v>85</v>
      </c>
      <c r="B88" s="154"/>
      <c r="C88" s="154"/>
      <c r="D88" s="74">
        <f>SUM(D87:D87)</f>
        <v>17900</v>
      </c>
    </row>
    <row r="89" spans="1:4" s="19" customFormat="1" ht="12.75">
      <c r="A89" s="155" t="s">
        <v>337</v>
      </c>
      <c r="B89" s="155"/>
      <c r="C89" s="155"/>
      <c r="D89" s="155"/>
    </row>
    <row r="90" spans="1:4" s="19" customFormat="1" ht="14.25">
      <c r="A90" s="82">
        <v>1</v>
      </c>
      <c r="B90" s="12" t="s">
        <v>244</v>
      </c>
      <c r="C90" s="11"/>
      <c r="D90" s="65">
        <v>32700</v>
      </c>
    </row>
    <row r="91" spans="1:4" s="19" customFormat="1" ht="12.75">
      <c r="A91" s="154" t="s">
        <v>85</v>
      </c>
      <c r="B91" s="154"/>
      <c r="C91" s="154"/>
      <c r="D91" s="74">
        <f>SUM(D90:D90)</f>
        <v>32700</v>
      </c>
    </row>
    <row r="92" spans="1:4" ht="12.75">
      <c r="A92" s="155" t="s">
        <v>338</v>
      </c>
      <c r="B92" s="155"/>
      <c r="C92" s="155"/>
      <c r="D92" s="155"/>
    </row>
    <row r="93" spans="1:4" s="19" customFormat="1" ht="14.25">
      <c r="A93" s="82">
        <v>1</v>
      </c>
      <c r="B93" s="12" t="s">
        <v>244</v>
      </c>
      <c r="C93" s="11"/>
      <c r="D93" s="65">
        <v>27900</v>
      </c>
    </row>
    <row r="94" spans="1:5" ht="12.75" customHeight="1">
      <c r="A94" s="154" t="s">
        <v>85</v>
      </c>
      <c r="B94" s="154"/>
      <c r="C94" s="154"/>
      <c r="D94" s="74">
        <f>SUM(D93:D93)</f>
        <v>27900</v>
      </c>
      <c r="E94" s="66"/>
    </row>
    <row r="95" spans="1:5" ht="12.75">
      <c r="A95" s="155" t="s">
        <v>247</v>
      </c>
      <c r="B95" s="155"/>
      <c r="C95" s="155"/>
      <c r="D95" s="155"/>
      <c r="E95" s="66"/>
    </row>
    <row r="96" spans="1:4" s="19" customFormat="1" ht="14.25">
      <c r="A96" s="82">
        <v>1</v>
      </c>
      <c r="B96" s="12" t="s">
        <v>244</v>
      </c>
      <c r="C96" s="11"/>
      <c r="D96" s="65">
        <v>4500</v>
      </c>
    </row>
    <row r="97" spans="1:4" ht="14.25" customHeight="1">
      <c r="A97" s="154" t="s">
        <v>85</v>
      </c>
      <c r="B97" s="154"/>
      <c r="C97" s="154"/>
      <c r="D97" s="74">
        <f>SUM(D96:D96)</f>
        <v>4500</v>
      </c>
    </row>
    <row r="98" spans="1:4" ht="13.5" customHeight="1">
      <c r="A98" s="155" t="s">
        <v>248</v>
      </c>
      <c r="B98" s="155"/>
      <c r="C98" s="155"/>
      <c r="D98" s="155"/>
    </row>
    <row r="99" spans="1:4" s="19" customFormat="1" ht="14.25">
      <c r="A99" s="82">
        <v>1</v>
      </c>
      <c r="B99" s="12" t="s">
        <v>244</v>
      </c>
      <c r="C99" s="11"/>
      <c r="D99" s="65">
        <v>3490</v>
      </c>
    </row>
    <row r="100" spans="1:4" ht="12.75">
      <c r="A100" s="154" t="s">
        <v>85</v>
      </c>
      <c r="B100" s="154"/>
      <c r="C100" s="154"/>
      <c r="D100" s="74">
        <f>SUM(D99:D99)</f>
        <v>3490</v>
      </c>
    </row>
    <row r="101" spans="1:4" ht="12.75">
      <c r="A101" s="155" t="s">
        <v>249</v>
      </c>
      <c r="B101" s="155"/>
      <c r="C101" s="155"/>
      <c r="D101" s="155"/>
    </row>
    <row r="102" spans="1:4" s="19" customFormat="1" ht="14.25">
      <c r="A102" s="82">
        <v>1</v>
      </c>
      <c r="B102" s="12" t="s">
        <v>250</v>
      </c>
      <c r="C102" s="11"/>
      <c r="D102" s="65"/>
    </row>
    <row r="103" spans="1:4" ht="12.75">
      <c r="A103" s="154" t="s">
        <v>85</v>
      </c>
      <c r="B103" s="154"/>
      <c r="C103" s="154"/>
      <c r="D103" s="74">
        <f>SUM(D102:D102)</f>
        <v>0</v>
      </c>
    </row>
    <row r="104" spans="1:4" ht="12.75">
      <c r="A104" s="155" t="s">
        <v>251</v>
      </c>
      <c r="B104" s="155"/>
      <c r="C104" s="155"/>
      <c r="D104" s="155"/>
    </row>
    <row r="105" spans="1:4" s="19" customFormat="1" ht="14.25">
      <c r="A105" s="82">
        <v>1</v>
      </c>
      <c r="B105" s="12" t="s">
        <v>250</v>
      </c>
      <c r="C105" s="11"/>
      <c r="D105" s="65"/>
    </row>
    <row r="106" spans="1:4" ht="12.75">
      <c r="A106" s="154" t="s">
        <v>85</v>
      </c>
      <c r="B106" s="154"/>
      <c r="C106" s="154"/>
      <c r="D106" s="74">
        <f>SUM(D105:D105)</f>
        <v>0</v>
      </c>
    </row>
    <row r="107" spans="1:4" ht="12.75">
      <c r="A107" s="155" t="s">
        <v>252</v>
      </c>
      <c r="B107" s="155"/>
      <c r="C107" s="155"/>
      <c r="D107" s="155"/>
    </row>
    <row r="108" spans="1:4" s="19" customFormat="1" ht="14.25">
      <c r="A108" s="82">
        <v>1</v>
      </c>
      <c r="B108" s="12" t="s">
        <v>250</v>
      </c>
      <c r="C108" s="11"/>
      <c r="D108" s="65"/>
    </row>
    <row r="109" spans="1:4" ht="12.75">
      <c r="A109" s="154" t="s">
        <v>85</v>
      </c>
      <c r="B109" s="154"/>
      <c r="C109" s="154"/>
      <c r="D109" s="74">
        <f>SUM(D108:D108)</f>
        <v>0</v>
      </c>
    </row>
    <row r="110" spans="1:4" ht="12.75">
      <c r="A110" s="84"/>
      <c r="B110" s="84"/>
      <c r="C110" s="84"/>
      <c r="D110" s="85"/>
    </row>
    <row r="111" spans="1:4" ht="12.75">
      <c r="A111" s="86"/>
      <c r="B111" s="87"/>
      <c r="C111" s="88"/>
      <c r="D111" s="89" t="s">
        <v>253</v>
      </c>
    </row>
    <row r="112" spans="1:4" ht="12.75">
      <c r="A112" s="86"/>
      <c r="B112" s="87"/>
      <c r="C112" s="88"/>
      <c r="D112" s="89"/>
    </row>
    <row r="113" spans="1:4" ht="12.75">
      <c r="A113" s="3" t="s">
        <v>204</v>
      </c>
      <c r="B113" s="60" t="s">
        <v>205</v>
      </c>
      <c r="C113" s="3" t="s">
        <v>206</v>
      </c>
      <c r="D113" s="64" t="s">
        <v>207</v>
      </c>
    </row>
    <row r="114" spans="1:4" ht="12.75">
      <c r="A114" s="155" t="s">
        <v>107</v>
      </c>
      <c r="B114" s="155"/>
      <c r="C114" s="155"/>
      <c r="D114" s="155"/>
    </row>
    <row r="115" spans="1:4" s="19" customFormat="1" ht="14.25">
      <c r="A115" s="82">
        <v>2</v>
      </c>
      <c r="B115" s="12" t="s">
        <v>254</v>
      </c>
      <c r="C115" s="90">
        <v>2012</v>
      </c>
      <c r="D115" s="91">
        <v>1500</v>
      </c>
    </row>
    <row r="116" spans="1:4" s="19" customFormat="1" ht="15.75" customHeight="1">
      <c r="A116" s="82">
        <v>3</v>
      </c>
      <c r="B116" s="109" t="s">
        <v>255</v>
      </c>
      <c r="C116" s="109">
        <v>2012</v>
      </c>
      <c r="D116" s="71">
        <v>1500</v>
      </c>
    </row>
    <row r="117" spans="1:4" s="19" customFormat="1" ht="14.25">
      <c r="A117" s="124">
        <v>11</v>
      </c>
      <c r="B117" s="117" t="s">
        <v>333</v>
      </c>
      <c r="C117" s="121">
        <v>2017</v>
      </c>
      <c r="D117" s="118">
        <v>4300</v>
      </c>
    </row>
    <row r="118" spans="1:4" s="19" customFormat="1" ht="14.25">
      <c r="A118" s="120">
        <v>12</v>
      </c>
      <c r="B118" s="121" t="s">
        <v>334</v>
      </c>
      <c r="C118" s="121">
        <v>2017</v>
      </c>
      <c r="D118" s="122">
        <v>129500</v>
      </c>
    </row>
    <row r="119" spans="1:4" ht="15.75" customHeight="1">
      <c r="A119" s="92"/>
      <c r="B119" s="93" t="s">
        <v>85</v>
      </c>
      <c r="C119" s="92"/>
      <c r="D119" s="94">
        <f>SUM(D115:D118)</f>
        <v>136800</v>
      </c>
    </row>
    <row r="120" spans="1:4" ht="12.75">
      <c r="A120" s="155" t="s">
        <v>226</v>
      </c>
      <c r="B120" s="155"/>
      <c r="C120" s="155"/>
      <c r="D120" s="155"/>
    </row>
    <row r="121" spans="1:4" s="19" customFormat="1" ht="14.25">
      <c r="A121" s="13">
        <v>1</v>
      </c>
      <c r="B121" s="79" t="s">
        <v>256</v>
      </c>
      <c r="C121" s="80">
        <v>2012</v>
      </c>
      <c r="D121" s="81">
        <v>2091</v>
      </c>
    </row>
    <row r="122" spans="1:4" s="19" customFormat="1" ht="14.25">
      <c r="A122" s="13">
        <v>2</v>
      </c>
      <c r="B122" s="79" t="s">
        <v>257</v>
      </c>
      <c r="C122" s="80">
        <v>2012</v>
      </c>
      <c r="D122" s="81">
        <v>6640</v>
      </c>
    </row>
    <row r="123" spans="1:4" ht="12.75">
      <c r="A123" s="154" t="s">
        <v>85</v>
      </c>
      <c r="B123" s="154"/>
      <c r="C123" s="154"/>
      <c r="D123" s="74">
        <f>SUM(D121:D122)</f>
        <v>8731</v>
      </c>
    </row>
    <row r="124" spans="1:4" ht="12.75">
      <c r="A124" s="155" t="s">
        <v>230</v>
      </c>
      <c r="B124" s="155"/>
      <c r="C124" s="155"/>
      <c r="D124" s="155"/>
    </row>
    <row r="125" spans="1:4" s="19" customFormat="1" ht="14.25">
      <c r="A125" s="73">
        <v>1</v>
      </c>
      <c r="B125" s="79" t="s">
        <v>256</v>
      </c>
      <c r="C125" s="80">
        <v>2012</v>
      </c>
      <c r="D125" s="81">
        <v>2091</v>
      </c>
    </row>
    <row r="126" spans="1:4" s="19" customFormat="1" ht="14.25">
      <c r="A126" s="73">
        <v>2</v>
      </c>
      <c r="B126" s="79" t="s">
        <v>258</v>
      </c>
      <c r="C126" s="80">
        <v>2012</v>
      </c>
      <c r="D126" s="81">
        <v>15500</v>
      </c>
    </row>
    <row r="127" spans="1:4" ht="12.75">
      <c r="A127" s="154" t="s">
        <v>85</v>
      </c>
      <c r="B127" s="154"/>
      <c r="C127" s="154"/>
      <c r="D127" s="74">
        <f>SUM(D125:D126)</f>
        <v>17591</v>
      </c>
    </row>
    <row r="128" spans="1:4" ht="12.75">
      <c r="A128" s="155" t="s">
        <v>232</v>
      </c>
      <c r="B128" s="155"/>
      <c r="C128" s="155"/>
      <c r="D128" s="155"/>
    </row>
    <row r="129" spans="1:4" s="19" customFormat="1" ht="14.25">
      <c r="A129" s="73">
        <v>1</v>
      </c>
      <c r="B129" s="79" t="s">
        <v>259</v>
      </c>
      <c r="C129" s="80">
        <v>2012</v>
      </c>
      <c r="D129" s="81">
        <v>26000</v>
      </c>
    </row>
    <row r="130" spans="1:4" s="19" customFormat="1" ht="14.25">
      <c r="A130" s="73">
        <v>2</v>
      </c>
      <c r="B130" s="79" t="s">
        <v>260</v>
      </c>
      <c r="C130" s="80">
        <v>2012</v>
      </c>
      <c r="D130" s="81">
        <v>12000</v>
      </c>
    </row>
    <row r="131" spans="1:5" ht="12.75">
      <c r="A131" s="154" t="s">
        <v>85</v>
      </c>
      <c r="B131" s="154"/>
      <c r="C131" s="154"/>
      <c r="D131" s="74">
        <f>SUM(D129:D130)</f>
        <v>38000</v>
      </c>
      <c r="E131" s="66"/>
    </row>
    <row r="132" spans="1:4" ht="12.75">
      <c r="A132" s="156" t="s">
        <v>336</v>
      </c>
      <c r="B132" s="157"/>
      <c r="C132" s="157"/>
      <c r="D132" s="158"/>
    </row>
    <row r="133" spans="1:4" s="19" customFormat="1" ht="14.25">
      <c r="A133" s="73">
        <v>1</v>
      </c>
      <c r="B133" s="125" t="s">
        <v>339</v>
      </c>
      <c r="C133" s="11"/>
      <c r="D133" s="65">
        <v>5600</v>
      </c>
    </row>
    <row r="134" spans="1:4" ht="12.75">
      <c r="A134" s="159" t="s">
        <v>85</v>
      </c>
      <c r="B134" s="160"/>
      <c r="C134" s="161"/>
      <c r="D134" s="74">
        <f>SUM(D133:D133)</f>
        <v>5600</v>
      </c>
    </row>
    <row r="135" spans="1:5" ht="12.75">
      <c r="A135" s="155" t="s">
        <v>245</v>
      </c>
      <c r="B135" s="155"/>
      <c r="C135" s="155"/>
      <c r="D135" s="155"/>
      <c r="E135" s="66"/>
    </row>
    <row r="136" spans="1:4" s="19" customFormat="1" ht="14.25">
      <c r="A136" s="82">
        <v>1</v>
      </c>
      <c r="B136" s="12" t="s">
        <v>261</v>
      </c>
      <c r="C136" s="11"/>
      <c r="D136" s="65">
        <v>9150</v>
      </c>
    </row>
    <row r="137" spans="1:4" s="19" customFormat="1" ht="15" customHeight="1">
      <c r="A137" s="154" t="s">
        <v>85</v>
      </c>
      <c r="B137" s="154"/>
      <c r="C137" s="154"/>
      <c r="D137" s="74">
        <f>SUM(D136:D136)</f>
        <v>9150</v>
      </c>
    </row>
    <row r="138" spans="1:4" s="19" customFormat="1" ht="15" customHeight="1">
      <c r="A138" s="155" t="s">
        <v>246</v>
      </c>
      <c r="B138" s="155"/>
      <c r="C138" s="155"/>
      <c r="D138" s="155"/>
    </row>
    <row r="139" spans="1:4" s="19" customFormat="1" ht="16.5" customHeight="1">
      <c r="A139" s="82">
        <v>1</v>
      </c>
      <c r="B139" s="12" t="s">
        <v>262</v>
      </c>
      <c r="C139" s="11"/>
      <c r="D139" s="65">
        <v>10600</v>
      </c>
    </row>
    <row r="140" spans="1:4" ht="18.75" customHeight="1">
      <c r="A140" s="154" t="s">
        <v>85</v>
      </c>
      <c r="B140" s="154"/>
      <c r="C140" s="154"/>
      <c r="D140" s="74">
        <f>SUM(D139:D139)</f>
        <v>10600</v>
      </c>
    </row>
    <row r="141" spans="1:4" s="19" customFormat="1" ht="18.75" customHeight="1">
      <c r="A141" s="155" t="s">
        <v>337</v>
      </c>
      <c r="B141" s="155"/>
      <c r="C141" s="155"/>
      <c r="D141" s="155"/>
    </row>
    <row r="142" spans="1:4" s="19" customFormat="1" ht="16.5" customHeight="1">
      <c r="A142" s="82">
        <v>1</v>
      </c>
      <c r="B142" s="12" t="s">
        <v>263</v>
      </c>
      <c r="C142" s="11"/>
      <c r="D142" s="65">
        <v>13000</v>
      </c>
    </row>
    <row r="143" spans="1:4" s="19" customFormat="1" ht="20.25" customHeight="1">
      <c r="A143" s="154" t="s">
        <v>85</v>
      </c>
      <c r="B143" s="154"/>
      <c r="C143" s="154"/>
      <c r="D143" s="74">
        <f>SUM(D142:D142)</f>
        <v>13000</v>
      </c>
    </row>
    <row r="144" spans="1:4" ht="20.25" customHeight="1">
      <c r="A144" s="155" t="s">
        <v>340</v>
      </c>
      <c r="B144" s="155"/>
      <c r="C144" s="155"/>
      <c r="D144" s="155"/>
    </row>
    <row r="145" spans="1:4" s="19" customFormat="1" ht="17.25" customHeight="1">
      <c r="A145" s="82">
        <v>1</v>
      </c>
      <c r="B145" s="12" t="s">
        <v>341</v>
      </c>
      <c r="C145" s="11"/>
      <c r="D145" s="65">
        <v>4028</v>
      </c>
    </row>
    <row r="146" spans="1:4" ht="12.75" customHeight="1">
      <c r="A146" s="154" t="s">
        <v>85</v>
      </c>
      <c r="B146" s="154"/>
      <c r="C146" s="154"/>
      <c r="D146" s="74">
        <f>SUM(D145:D145)</f>
        <v>4028</v>
      </c>
    </row>
    <row r="147" spans="1:4" ht="12.75">
      <c r="A147" s="155" t="s">
        <v>247</v>
      </c>
      <c r="B147" s="155"/>
      <c r="C147" s="155"/>
      <c r="D147" s="155"/>
    </row>
    <row r="148" spans="1:4" s="19" customFormat="1" ht="14.25">
      <c r="A148" s="82">
        <v>1</v>
      </c>
      <c r="B148" s="12" t="s">
        <v>264</v>
      </c>
      <c r="C148" s="11"/>
      <c r="D148" s="65">
        <v>2575</v>
      </c>
    </row>
    <row r="149" spans="1:4" ht="12.75">
      <c r="A149" s="154" t="s">
        <v>85</v>
      </c>
      <c r="B149" s="154"/>
      <c r="C149" s="154"/>
      <c r="D149" s="74">
        <f>SUM(D148:D148)</f>
        <v>2575</v>
      </c>
    </row>
    <row r="150" spans="1:4" ht="12.75">
      <c r="A150" s="155" t="s">
        <v>248</v>
      </c>
      <c r="B150" s="155"/>
      <c r="C150" s="155"/>
      <c r="D150" s="155"/>
    </row>
    <row r="151" spans="1:4" s="19" customFormat="1" ht="14.25">
      <c r="A151" s="82">
        <v>1</v>
      </c>
      <c r="B151" s="12" t="s">
        <v>265</v>
      </c>
      <c r="C151" s="11"/>
      <c r="D151" s="65">
        <v>13650</v>
      </c>
    </row>
    <row r="152" spans="1:4" ht="12.75">
      <c r="A152" s="154" t="s">
        <v>85</v>
      </c>
      <c r="B152" s="154"/>
      <c r="C152" s="154"/>
      <c r="D152" s="74">
        <f>SUM(D151:D151)</f>
        <v>13650</v>
      </c>
    </row>
    <row r="153" spans="1:4" ht="12.75">
      <c r="A153" s="155" t="s">
        <v>249</v>
      </c>
      <c r="B153" s="155"/>
      <c r="C153" s="155"/>
      <c r="D153" s="155"/>
    </row>
    <row r="154" spans="1:4" s="19" customFormat="1" ht="14.25">
      <c r="A154" s="82">
        <v>1</v>
      </c>
      <c r="B154" s="12" t="s">
        <v>250</v>
      </c>
      <c r="C154" s="11"/>
      <c r="D154" s="65"/>
    </row>
    <row r="155" spans="1:4" ht="12.75">
      <c r="A155" s="154" t="s">
        <v>85</v>
      </c>
      <c r="B155" s="154"/>
      <c r="C155" s="154"/>
      <c r="D155" s="74">
        <f>SUM(D154:D154)</f>
        <v>0</v>
      </c>
    </row>
    <row r="156" spans="1:4" ht="12.75">
      <c r="A156" s="155" t="s">
        <v>251</v>
      </c>
      <c r="B156" s="155"/>
      <c r="C156" s="155"/>
      <c r="D156" s="155"/>
    </row>
    <row r="157" spans="1:4" s="19" customFormat="1" ht="14.25">
      <c r="A157" s="82">
        <v>1</v>
      </c>
      <c r="B157" s="12" t="s">
        <v>250</v>
      </c>
      <c r="C157" s="11"/>
      <c r="D157" s="65"/>
    </row>
    <row r="158" spans="1:4" ht="12.75" customHeight="1">
      <c r="A158" s="154" t="s">
        <v>85</v>
      </c>
      <c r="B158" s="154"/>
      <c r="C158" s="154"/>
      <c r="D158" s="74">
        <v>0</v>
      </c>
    </row>
    <row r="159" spans="1:4" ht="16.5" customHeight="1">
      <c r="A159" s="155" t="s">
        <v>342</v>
      </c>
      <c r="B159" s="155"/>
      <c r="C159" s="155"/>
      <c r="D159" s="155"/>
    </row>
    <row r="160" spans="1:4" s="19" customFormat="1" ht="12.75">
      <c r="A160" s="53">
        <v>1</v>
      </c>
      <c r="B160" s="79" t="s">
        <v>266</v>
      </c>
      <c r="C160" s="79"/>
      <c r="D160" s="96">
        <v>2706</v>
      </c>
    </row>
    <row r="161" spans="1:4" s="19" customFormat="1" ht="12.75">
      <c r="A161" s="53">
        <v>2</v>
      </c>
      <c r="B161" s="79" t="s">
        <v>267</v>
      </c>
      <c r="C161" s="79"/>
      <c r="D161" s="96">
        <v>3198</v>
      </c>
    </row>
    <row r="162" spans="1:4" s="19" customFormat="1" ht="12.75">
      <c r="A162" s="53">
        <v>3</v>
      </c>
      <c r="B162" s="79" t="s">
        <v>268</v>
      </c>
      <c r="C162" s="79"/>
      <c r="D162" s="96">
        <v>8118</v>
      </c>
    </row>
    <row r="163" spans="1:4" s="19" customFormat="1" ht="12.75">
      <c r="A163" s="53">
        <v>4</v>
      </c>
      <c r="B163" s="79" t="s">
        <v>269</v>
      </c>
      <c r="C163" s="79"/>
      <c r="D163" s="96">
        <v>2460</v>
      </c>
    </row>
    <row r="164" spans="1:4" s="19" customFormat="1" ht="12.75" customHeight="1">
      <c r="A164" s="53">
        <v>5</v>
      </c>
      <c r="B164" s="79" t="s">
        <v>270</v>
      </c>
      <c r="C164" s="79"/>
      <c r="D164" s="96">
        <v>1230</v>
      </c>
    </row>
    <row r="165" spans="1:4" s="19" customFormat="1" ht="12.75" customHeight="1">
      <c r="A165" s="53">
        <v>6</v>
      </c>
      <c r="B165" s="97" t="s">
        <v>271</v>
      </c>
      <c r="C165" s="9"/>
      <c r="D165" s="98">
        <v>11193</v>
      </c>
    </row>
    <row r="166" spans="1:4" ht="12.75" customHeight="1">
      <c r="A166" s="154" t="s">
        <v>85</v>
      </c>
      <c r="B166" s="154"/>
      <c r="C166" s="154"/>
      <c r="D166" s="74">
        <f>SUM(D160:D165)</f>
        <v>28905</v>
      </c>
    </row>
    <row r="167" ht="12.75" customHeight="1"/>
    <row r="168" ht="12.75" customHeight="1"/>
    <row r="169" ht="12.75" customHeight="1"/>
    <row r="190" ht="33" customHeight="1"/>
    <row r="195" ht="12.75" customHeight="1"/>
    <row r="201" ht="12.75">
      <c r="E201" s="66"/>
    </row>
    <row r="202" ht="12.75">
      <c r="E202" s="66"/>
    </row>
    <row r="203" ht="12.75">
      <c r="E203" s="66"/>
    </row>
    <row r="204" ht="12.75">
      <c r="E204" s="66"/>
    </row>
    <row r="206" ht="14.25" customHeight="1"/>
    <row r="207" ht="13.5" customHeight="1"/>
    <row r="217" spans="2:4" s="19" customFormat="1" ht="12.75">
      <c r="B217" s="62"/>
      <c r="C217" s="20"/>
      <c r="D217" s="95"/>
    </row>
    <row r="218" ht="12.75">
      <c r="E218" s="83"/>
    </row>
  </sheetData>
  <sheetProtection/>
  <mergeCells count="55">
    <mergeCell ref="A79:C79"/>
    <mergeCell ref="A5:D5"/>
    <mergeCell ref="A39:C39"/>
    <mergeCell ref="A43:D43"/>
    <mergeCell ref="A52:C52"/>
    <mergeCell ref="A55:D55"/>
    <mergeCell ref="A64:C64"/>
    <mergeCell ref="A67:D67"/>
    <mergeCell ref="A114:D114"/>
    <mergeCell ref="A94:C94"/>
    <mergeCell ref="A80:D80"/>
    <mergeCell ref="A82:C82"/>
    <mergeCell ref="A83:D83"/>
    <mergeCell ref="A85:C85"/>
    <mergeCell ref="A86:D86"/>
    <mergeCell ref="A88:C88"/>
    <mergeCell ref="A89:D89"/>
    <mergeCell ref="A91:C91"/>
    <mergeCell ref="A92:D92"/>
    <mergeCell ref="A103:C103"/>
    <mergeCell ref="A104:D104"/>
    <mergeCell ref="A106:C106"/>
    <mergeCell ref="A107:D107"/>
    <mergeCell ref="A109:C109"/>
    <mergeCell ref="A95:D95"/>
    <mergeCell ref="A97:C97"/>
    <mergeCell ref="A98:D98"/>
    <mergeCell ref="A100:C100"/>
    <mergeCell ref="A101:D101"/>
    <mergeCell ref="A135:D135"/>
    <mergeCell ref="A120:D120"/>
    <mergeCell ref="A123:C123"/>
    <mergeCell ref="A124:D124"/>
    <mergeCell ref="A127:C127"/>
    <mergeCell ref="A128:D128"/>
    <mergeCell ref="A131:C131"/>
    <mergeCell ref="A132:D132"/>
    <mergeCell ref="A134:C134"/>
    <mergeCell ref="A153:D153"/>
    <mergeCell ref="A137:C137"/>
    <mergeCell ref="A138:D138"/>
    <mergeCell ref="A140:C140"/>
    <mergeCell ref="A141:D141"/>
    <mergeCell ref="A143:C143"/>
    <mergeCell ref="A144:D144"/>
    <mergeCell ref="A146:C146"/>
    <mergeCell ref="A147:D147"/>
    <mergeCell ref="A149:C149"/>
    <mergeCell ref="A150:D150"/>
    <mergeCell ref="A152:C152"/>
    <mergeCell ref="A155:C155"/>
    <mergeCell ref="A156:D156"/>
    <mergeCell ref="A158:C158"/>
    <mergeCell ref="A159:D159"/>
    <mergeCell ref="A166:C1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C19" sqref="C19"/>
    </sheetView>
  </sheetViews>
  <sheetFormatPr defaultColWidth="8.796875" defaultRowHeight="14.25"/>
  <cols>
    <col min="1" max="1" width="4" style="42" customWidth="1"/>
    <col min="2" max="2" width="12.8984375" style="42" customWidth="1"/>
    <col min="3" max="3" width="10.8984375" style="43" customWidth="1"/>
    <col min="4" max="4" width="21.3984375" style="42" customWidth="1"/>
    <col min="5" max="5" width="16.59765625" style="42" customWidth="1"/>
    <col min="6" max="6" width="10" style="42" customWidth="1"/>
    <col min="7" max="7" width="15.19921875" style="44" customWidth="1"/>
    <col min="8" max="8" width="10.5" style="44" customWidth="1"/>
    <col min="9" max="10" width="10.5" style="42" customWidth="1"/>
    <col min="11" max="11" width="11.19921875" style="42" customWidth="1"/>
    <col min="12" max="12" width="10.8984375" style="44" customWidth="1"/>
    <col min="13" max="13" width="8.69921875" style="44" customWidth="1"/>
    <col min="14" max="14" width="10.5" style="42" customWidth="1"/>
    <col min="15" max="15" width="14" style="45" customWidth="1"/>
    <col min="16" max="16" width="10.69921875" style="42" customWidth="1"/>
    <col min="17" max="17" width="11.19921875" style="42" customWidth="1"/>
    <col min="18" max="18" width="11.69921875" style="42" customWidth="1"/>
    <col min="19" max="19" width="10.59765625" style="42" customWidth="1"/>
    <col min="20" max="16384" width="9" style="42" customWidth="1"/>
  </cols>
  <sheetData>
    <row r="1" spans="1:19" s="23" customFormat="1" ht="14.25">
      <c r="A1" s="22"/>
      <c r="C1" s="24"/>
      <c r="G1" s="25"/>
      <c r="H1" s="25"/>
      <c r="L1" s="25"/>
      <c r="M1" s="25"/>
      <c r="O1" s="26"/>
      <c r="S1" s="27" t="s">
        <v>173</v>
      </c>
    </row>
    <row r="2" spans="1:15" s="23" customFormat="1" ht="12.75">
      <c r="A2" s="22"/>
      <c r="C2" s="24"/>
      <c r="G2" s="25"/>
      <c r="H2" s="25"/>
      <c r="L2" s="25"/>
      <c r="M2" s="25"/>
      <c r="O2" s="26"/>
    </row>
    <row r="3" spans="1:19" s="23" customFormat="1" ht="15.75">
      <c r="A3" s="166" t="s">
        <v>87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s="23" customFormat="1" ht="12.75" customHeight="1">
      <c r="A4" s="164" t="s">
        <v>88</v>
      </c>
      <c r="B4" s="164" t="s">
        <v>89</v>
      </c>
      <c r="C4" s="164" t="s">
        <v>90</v>
      </c>
      <c r="D4" s="164" t="s">
        <v>91</v>
      </c>
      <c r="E4" s="28"/>
      <c r="F4" s="167" t="s">
        <v>92</v>
      </c>
      <c r="G4" s="164" t="s">
        <v>93</v>
      </c>
      <c r="H4" s="164" t="s">
        <v>94</v>
      </c>
      <c r="I4" s="164" t="s">
        <v>95</v>
      </c>
      <c r="J4" s="164" t="s">
        <v>96</v>
      </c>
      <c r="K4" s="163" t="s">
        <v>97</v>
      </c>
      <c r="L4" s="164" t="s">
        <v>98</v>
      </c>
      <c r="M4" s="164" t="s">
        <v>99</v>
      </c>
      <c r="N4" s="28"/>
      <c r="O4" s="165" t="s">
        <v>100</v>
      </c>
      <c r="P4" s="164" t="s">
        <v>101</v>
      </c>
      <c r="Q4" s="164"/>
      <c r="R4" s="164" t="s">
        <v>102</v>
      </c>
      <c r="S4" s="164"/>
    </row>
    <row r="5" spans="1:20" s="23" customFormat="1" ht="20.25" customHeight="1">
      <c r="A5" s="164"/>
      <c r="B5" s="164"/>
      <c r="C5" s="164"/>
      <c r="D5" s="164"/>
      <c r="E5" s="28" t="s">
        <v>103</v>
      </c>
      <c r="F5" s="167"/>
      <c r="G5" s="164"/>
      <c r="H5" s="164"/>
      <c r="I5" s="164"/>
      <c r="J5" s="164"/>
      <c r="K5" s="163"/>
      <c r="L5" s="164"/>
      <c r="M5" s="164"/>
      <c r="N5" s="28" t="s">
        <v>104</v>
      </c>
      <c r="O5" s="165"/>
      <c r="P5" s="164"/>
      <c r="Q5" s="164"/>
      <c r="R5" s="164"/>
      <c r="S5" s="164"/>
      <c r="T5" s="29"/>
    </row>
    <row r="6" spans="1:20" s="23" customFormat="1" ht="13.5" customHeight="1">
      <c r="A6" s="164"/>
      <c r="B6" s="164"/>
      <c r="C6" s="164"/>
      <c r="D6" s="164"/>
      <c r="E6" s="28"/>
      <c r="F6" s="167"/>
      <c r="G6" s="164"/>
      <c r="H6" s="164"/>
      <c r="I6" s="164"/>
      <c r="J6" s="164"/>
      <c r="K6" s="163"/>
      <c r="L6" s="164"/>
      <c r="M6" s="164"/>
      <c r="N6" s="28"/>
      <c r="O6" s="165"/>
      <c r="P6" s="28" t="s">
        <v>105</v>
      </c>
      <c r="Q6" s="28" t="s">
        <v>106</v>
      </c>
      <c r="R6" s="28" t="s">
        <v>105</v>
      </c>
      <c r="S6" s="28" t="s">
        <v>106</v>
      </c>
      <c r="T6" s="29"/>
    </row>
    <row r="7" spans="1:20" s="23" customFormat="1" ht="12.75" customHeight="1">
      <c r="A7" s="162" t="s">
        <v>107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29"/>
    </row>
    <row r="8" spans="1:19" s="33" customFormat="1" ht="45.75" customHeight="1">
      <c r="A8" s="30">
        <v>1</v>
      </c>
      <c r="B8" s="31" t="s">
        <v>108</v>
      </c>
      <c r="C8" s="31" t="s">
        <v>109</v>
      </c>
      <c r="D8" s="31" t="s">
        <v>110</v>
      </c>
      <c r="E8" s="31" t="s">
        <v>111</v>
      </c>
      <c r="F8" s="31" t="s">
        <v>112</v>
      </c>
      <c r="G8" s="31" t="s">
        <v>113</v>
      </c>
      <c r="H8" s="31">
        <v>1896</v>
      </c>
      <c r="I8" s="31" t="s">
        <v>114</v>
      </c>
      <c r="J8" s="31" t="s">
        <v>115</v>
      </c>
      <c r="K8" s="31" t="s">
        <v>116</v>
      </c>
      <c r="L8" s="31" t="s">
        <v>117</v>
      </c>
      <c r="M8" s="31">
        <v>2006</v>
      </c>
      <c r="N8" s="31" t="s">
        <v>118</v>
      </c>
      <c r="O8" s="32">
        <v>30500</v>
      </c>
      <c r="P8" s="31" t="s">
        <v>346</v>
      </c>
      <c r="Q8" s="31" t="s">
        <v>347</v>
      </c>
      <c r="R8" s="31" t="s">
        <v>348</v>
      </c>
      <c r="S8" s="31" t="s">
        <v>349</v>
      </c>
    </row>
    <row r="9" spans="1:19" s="33" customFormat="1" ht="45.75" customHeight="1">
      <c r="A9" s="30">
        <v>2</v>
      </c>
      <c r="B9" s="31" t="s">
        <v>119</v>
      </c>
      <c r="C9" s="31">
        <v>266</v>
      </c>
      <c r="D9" s="31">
        <v>2110517</v>
      </c>
      <c r="E9" s="31"/>
      <c r="F9" s="31" t="s">
        <v>120</v>
      </c>
      <c r="G9" s="31" t="s">
        <v>121</v>
      </c>
      <c r="H9" s="31"/>
      <c r="I9" s="31"/>
      <c r="J9" s="31" t="s">
        <v>122</v>
      </c>
      <c r="K9" s="31" t="s">
        <v>116</v>
      </c>
      <c r="L9" s="31"/>
      <c r="M9" s="31">
        <v>1982</v>
      </c>
      <c r="N9" s="31" t="s">
        <v>123</v>
      </c>
      <c r="O9" s="32"/>
      <c r="P9" s="31" t="s">
        <v>350</v>
      </c>
      <c r="Q9" s="31" t="s">
        <v>351</v>
      </c>
      <c r="R9" s="31"/>
      <c r="S9" s="31"/>
    </row>
    <row r="10" spans="1:19" s="33" customFormat="1" ht="45.75" customHeight="1">
      <c r="A10" s="30">
        <v>3</v>
      </c>
      <c r="B10" s="31" t="s">
        <v>124</v>
      </c>
      <c r="C10" s="31"/>
      <c r="D10" s="31" t="s">
        <v>125</v>
      </c>
      <c r="E10" s="31"/>
      <c r="F10" s="31" t="s">
        <v>126</v>
      </c>
      <c r="G10" s="31" t="s">
        <v>127</v>
      </c>
      <c r="H10" s="31"/>
      <c r="I10" s="31"/>
      <c r="J10" s="31" t="s">
        <v>128</v>
      </c>
      <c r="K10" s="31" t="s">
        <v>129</v>
      </c>
      <c r="L10" s="31" t="s">
        <v>130</v>
      </c>
      <c r="M10" s="31">
        <v>2007</v>
      </c>
      <c r="N10" s="31"/>
      <c r="O10" s="32">
        <v>2100</v>
      </c>
      <c r="P10" s="31" t="s">
        <v>352</v>
      </c>
      <c r="Q10" s="31" t="s">
        <v>353</v>
      </c>
      <c r="R10" s="31" t="s">
        <v>352</v>
      </c>
      <c r="S10" s="31" t="s">
        <v>353</v>
      </c>
    </row>
    <row r="11" spans="1:19" s="33" customFormat="1" ht="45.75" customHeight="1">
      <c r="A11" s="30">
        <v>4</v>
      </c>
      <c r="B11" s="31" t="s">
        <v>131</v>
      </c>
      <c r="C11" s="31" t="s">
        <v>132</v>
      </c>
      <c r="D11" s="150" t="s">
        <v>388</v>
      </c>
      <c r="E11" s="31"/>
      <c r="F11" s="34" t="s">
        <v>133</v>
      </c>
      <c r="G11" s="31" t="s">
        <v>134</v>
      </c>
      <c r="H11" s="31"/>
      <c r="I11" s="31"/>
      <c r="J11" s="31" t="s">
        <v>135</v>
      </c>
      <c r="K11" s="31" t="s">
        <v>116</v>
      </c>
      <c r="L11" s="31"/>
      <c r="M11" s="31">
        <v>1975</v>
      </c>
      <c r="N11" s="31" t="s">
        <v>136</v>
      </c>
      <c r="O11" s="32"/>
      <c r="P11" s="31" t="s">
        <v>354</v>
      </c>
      <c r="Q11" s="31" t="s">
        <v>355</v>
      </c>
      <c r="R11" s="31"/>
      <c r="S11" s="31"/>
    </row>
    <row r="12" spans="1:19" s="33" customFormat="1" ht="45.75" customHeight="1">
      <c r="A12" s="30">
        <v>5</v>
      </c>
      <c r="B12" s="31" t="s">
        <v>137</v>
      </c>
      <c r="C12" s="31" t="s">
        <v>138</v>
      </c>
      <c r="D12" s="31">
        <v>380328</v>
      </c>
      <c r="E12" s="31"/>
      <c r="F12" s="31" t="s">
        <v>139</v>
      </c>
      <c r="G12" s="31" t="s">
        <v>134</v>
      </c>
      <c r="H12" s="31"/>
      <c r="I12" s="31"/>
      <c r="J12" s="31" t="s">
        <v>140</v>
      </c>
      <c r="K12" s="31" t="s">
        <v>116</v>
      </c>
      <c r="L12" s="31"/>
      <c r="M12" s="31">
        <v>1976</v>
      </c>
      <c r="N12" s="31" t="s">
        <v>141</v>
      </c>
      <c r="O12" s="32"/>
      <c r="P12" s="31" t="s">
        <v>356</v>
      </c>
      <c r="Q12" s="31" t="s">
        <v>357</v>
      </c>
      <c r="R12" s="31"/>
      <c r="S12" s="31"/>
    </row>
    <row r="13" spans="1:19" s="33" customFormat="1" ht="42.75">
      <c r="A13" s="30">
        <v>6</v>
      </c>
      <c r="B13" s="35" t="s">
        <v>142</v>
      </c>
      <c r="C13" s="35" t="s">
        <v>143</v>
      </c>
      <c r="D13" s="35" t="s">
        <v>144</v>
      </c>
      <c r="E13" s="35"/>
      <c r="F13" s="31" t="s">
        <v>145</v>
      </c>
      <c r="G13" s="35" t="s">
        <v>146</v>
      </c>
      <c r="H13" s="35">
        <v>2488</v>
      </c>
      <c r="I13" s="35"/>
      <c r="J13" s="35"/>
      <c r="K13" s="35"/>
      <c r="L13" s="35"/>
      <c r="M13" s="35">
        <v>1960</v>
      </c>
      <c r="N13" s="35"/>
      <c r="O13" s="36">
        <v>68000</v>
      </c>
      <c r="P13" s="35" t="s">
        <v>358</v>
      </c>
      <c r="Q13" s="35" t="s">
        <v>359</v>
      </c>
      <c r="R13" s="35" t="s">
        <v>358</v>
      </c>
      <c r="S13" s="35" t="s">
        <v>359</v>
      </c>
    </row>
    <row r="14" spans="1:19" s="33" customFormat="1" ht="42.75">
      <c r="A14" s="30">
        <v>7</v>
      </c>
      <c r="B14" s="35" t="s">
        <v>147</v>
      </c>
      <c r="C14" s="35" t="s">
        <v>148</v>
      </c>
      <c r="D14" s="35" t="s">
        <v>149</v>
      </c>
      <c r="E14" s="35"/>
      <c r="F14" s="31" t="s">
        <v>150</v>
      </c>
      <c r="G14" s="35" t="s">
        <v>151</v>
      </c>
      <c r="H14" s="35">
        <v>498.6</v>
      </c>
      <c r="I14" s="35"/>
      <c r="J14" s="35"/>
      <c r="K14" s="35"/>
      <c r="L14" s="35"/>
      <c r="M14" s="35">
        <v>2011</v>
      </c>
      <c r="N14" s="35"/>
      <c r="O14" s="36">
        <v>13500</v>
      </c>
      <c r="P14" s="35" t="s">
        <v>358</v>
      </c>
      <c r="Q14" s="35" t="s">
        <v>359</v>
      </c>
      <c r="R14" s="35" t="s">
        <v>358</v>
      </c>
      <c r="S14" s="35" t="s">
        <v>359</v>
      </c>
    </row>
    <row r="15" spans="1:19" s="33" customFormat="1" ht="42.75">
      <c r="A15" s="30">
        <v>8</v>
      </c>
      <c r="B15" s="35" t="s">
        <v>152</v>
      </c>
      <c r="C15" s="35" t="s">
        <v>153</v>
      </c>
      <c r="D15" s="35" t="s">
        <v>154</v>
      </c>
      <c r="E15" s="35"/>
      <c r="F15" s="31" t="s">
        <v>155</v>
      </c>
      <c r="G15" s="35" t="s">
        <v>156</v>
      </c>
      <c r="H15" s="35"/>
      <c r="I15" s="35"/>
      <c r="J15" s="35"/>
      <c r="K15" s="35"/>
      <c r="L15" s="35"/>
      <c r="M15" s="35">
        <v>2011</v>
      </c>
      <c r="N15" s="35"/>
      <c r="O15" s="36">
        <v>5200</v>
      </c>
      <c r="P15" s="35" t="s">
        <v>358</v>
      </c>
      <c r="Q15" s="35" t="s">
        <v>359</v>
      </c>
      <c r="R15" s="35" t="s">
        <v>358</v>
      </c>
      <c r="S15" s="35" t="s">
        <v>359</v>
      </c>
    </row>
    <row r="16" spans="1:19" s="33" customFormat="1" ht="42.75">
      <c r="A16" s="30">
        <v>9</v>
      </c>
      <c r="B16" s="37" t="s">
        <v>157</v>
      </c>
      <c r="C16" s="37" t="s">
        <v>158</v>
      </c>
      <c r="D16" s="37" t="s">
        <v>159</v>
      </c>
      <c r="E16" s="37"/>
      <c r="F16" s="128" t="s">
        <v>160</v>
      </c>
      <c r="G16" s="37" t="s">
        <v>161</v>
      </c>
      <c r="H16" s="37"/>
      <c r="I16" s="37"/>
      <c r="J16" s="37"/>
      <c r="K16" s="37"/>
      <c r="L16" s="37"/>
      <c r="M16" s="37">
        <v>2011</v>
      </c>
      <c r="N16" s="37"/>
      <c r="O16" s="38">
        <v>25000</v>
      </c>
      <c r="P16" s="35" t="s">
        <v>358</v>
      </c>
      <c r="Q16" s="35" t="s">
        <v>359</v>
      </c>
      <c r="R16" s="35" t="s">
        <v>358</v>
      </c>
      <c r="S16" s="35" t="s">
        <v>359</v>
      </c>
    </row>
    <row r="17" spans="1:19" s="41" customFormat="1" ht="48" customHeight="1">
      <c r="A17" s="30">
        <v>10</v>
      </c>
      <c r="B17" s="35" t="s">
        <v>162</v>
      </c>
      <c r="C17" s="35" t="s">
        <v>163</v>
      </c>
      <c r="D17" s="35" t="s">
        <v>164</v>
      </c>
      <c r="E17" s="35"/>
      <c r="F17" s="31" t="s">
        <v>165</v>
      </c>
      <c r="G17" s="35" t="s">
        <v>134</v>
      </c>
      <c r="H17" s="35"/>
      <c r="I17" s="35"/>
      <c r="J17" s="35"/>
      <c r="K17" s="31" t="s">
        <v>116</v>
      </c>
      <c r="L17" s="35"/>
      <c r="M17" s="35">
        <v>1994</v>
      </c>
      <c r="N17" s="39"/>
      <c r="O17" s="40"/>
      <c r="P17" s="39" t="s">
        <v>360</v>
      </c>
      <c r="Q17" s="39" t="s">
        <v>361</v>
      </c>
      <c r="R17" s="39"/>
      <c r="S17" s="39"/>
    </row>
    <row r="18" spans="1:20" s="23" customFormat="1" ht="12.75" customHeight="1">
      <c r="A18" s="162" t="s">
        <v>166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29"/>
    </row>
    <row r="19" spans="1:19" s="33" customFormat="1" ht="42.75">
      <c r="A19" s="115">
        <v>1</v>
      </c>
      <c r="B19" s="37" t="s">
        <v>167</v>
      </c>
      <c r="C19" s="37" t="s">
        <v>168</v>
      </c>
      <c r="D19" s="37" t="s">
        <v>169</v>
      </c>
      <c r="E19" s="37"/>
      <c r="F19" s="128" t="s">
        <v>170</v>
      </c>
      <c r="G19" s="37" t="s">
        <v>171</v>
      </c>
      <c r="H19" s="37">
        <v>2198</v>
      </c>
      <c r="I19" s="37"/>
      <c r="J19" s="37" t="s">
        <v>172</v>
      </c>
      <c r="K19" s="37"/>
      <c r="L19" s="37"/>
      <c r="M19" s="37">
        <v>2013</v>
      </c>
      <c r="N19" s="37"/>
      <c r="O19" s="38">
        <v>111600</v>
      </c>
      <c r="P19" s="37" t="s">
        <v>362</v>
      </c>
      <c r="Q19" s="37" t="s">
        <v>363</v>
      </c>
      <c r="R19" s="37" t="s">
        <v>362</v>
      </c>
      <c r="S19" s="37" t="s">
        <v>363</v>
      </c>
    </row>
    <row r="20" spans="1:19" s="33" customFormat="1" ht="44.25" customHeight="1">
      <c r="A20" s="31">
        <v>2</v>
      </c>
      <c r="B20" s="35" t="s">
        <v>310</v>
      </c>
      <c r="C20" s="35" t="s">
        <v>311</v>
      </c>
      <c r="D20" s="35" t="s">
        <v>312</v>
      </c>
      <c r="E20" s="35"/>
      <c r="F20" s="31" t="s">
        <v>313</v>
      </c>
      <c r="G20" s="35" t="s">
        <v>171</v>
      </c>
      <c r="H20" s="35">
        <v>6174</v>
      </c>
      <c r="I20" s="35"/>
      <c r="J20" s="35" t="s">
        <v>314</v>
      </c>
      <c r="K20" s="35"/>
      <c r="L20" s="35"/>
      <c r="M20" s="35">
        <v>2003</v>
      </c>
      <c r="N20" s="35"/>
      <c r="O20" s="36"/>
      <c r="P20" s="35" t="s">
        <v>364</v>
      </c>
      <c r="Q20" s="35" t="s">
        <v>365</v>
      </c>
      <c r="R20" s="35"/>
      <c r="S20" s="35"/>
    </row>
    <row r="50" ht="12.75" customHeight="1"/>
    <row r="51" ht="12.75" customHeight="1"/>
    <row r="55" ht="12.75" customHeight="1"/>
  </sheetData>
  <sheetProtection/>
  <mergeCells count="18">
    <mergeCell ref="A3:S3"/>
    <mergeCell ref="A4:A6"/>
    <mergeCell ref="B4:B6"/>
    <mergeCell ref="C4:C6"/>
    <mergeCell ref="D4:D6"/>
    <mergeCell ref="F4:F6"/>
    <mergeCell ref="G4:G6"/>
    <mergeCell ref="H4:H6"/>
    <mergeCell ref="I4:I6"/>
    <mergeCell ref="J4:J6"/>
    <mergeCell ref="A7:S7"/>
    <mergeCell ref="A18:S18"/>
    <mergeCell ref="K4:K6"/>
    <mergeCell ref="L4:L6"/>
    <mergeCell ref="M4:M6"/>
    <mergeCell ref="O4:O6"/>
    <mergeCell ref="P4:Q5"/>
    <mergeCell ref="R4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34" sqref="C34"/>
    </sheetView>
  </sheetViews>
  <sheetFormatPr defaultColWidth="8.796875" defaultRowHeight="14.25"/>
  <cols>
    <col min="1" max="1" width="5" style="2" customWidth="1"/>
    <col min="2" max="2" width="22.8984375" style="2" customWidth="1"/>
    <col min="3" max="4" width="25.69921875" style="46" customWidth="1"/>
    <col min="5" max="16384" width="9" style="2" customWidth="1"/>
  </cols>
  <sheetData>
    <row r="1" ht="14.25">
      <c r="D1" s="27" t="s">
        <v>273</v>
      </c>
    </row>
    <row r="2" spans="1:7" ht="12.75">
      <c r="A2" s="47"/>
      <c r="B2" s="47"/>
      <c r="C2" s="48"/>
      <c r="D2" s="48"/>
      <c r="E2" s="47"/>
      <c r="F2" s="47"/>
      <c r="G2" s="47"/>
    </row>
    <row r="3" spans="1:7" ht="25.5">
      <c r="A3" s="3" t="s">
        <v>174</v>
      </c>
      <c r="B3" s="3" t="s">
        <v>175</v>
      </c>
      <c r="C3" s="49" t="s">
        <v>176</v>
      </c>
      <c r="D3" s="49" t="s">
        <v>177</v>
      </c>
      <c r="E3" s="47"/>
      <c r="F3" s="47"/>
      <c r="G3" s="47"/>
    </row>
    <row r="4" spans="1:7" s="19" customFormat="1" ht="27" customHeight="1">
      <c r="A4" s="168">
        <v>1</v>
      </c>
      <c r="B4" s="50" t="s">
        <v>7</v>
      </c>
      <c r="C4" s="51">
        <v>369000</v>
      </c>
      <c r="D4" s="51"/>
      <c r="E4" s="126"/>
      <c r="F4" s="126"/>
      <c r="G4" s="126"/>
    </row>
    <row r="5" spans="1:7" s="19" customFormat="1" ht="47.25" customHeight="1">
      <c r="A5" s="169"/>
      <c r="B5" s="50" t="s">
        <v>272</v>
      </c>
      <c r="C5" s="51">
        <v>50000</v>
      </c>
      <c r="D5" s="51"/>
      <c r="E5" s="126"/>
      <c r="F5" s="126"/>
      <c r="G5" s="126"/>
    </row>
    <row r="6" spans="1:7" s="19" customFormat="1" ht="47.25" customHeight="1">
      <c r="A6" s="169"/>
      <c r="B6" s="50" t="s">
        <v>188</v>
      </c>
      <c r="C6" s="51">
        <v>80000</v>
      </c>
      <c r="D6" s="51"/>
      <c r="E6" s="126"/>
      <c r="F6" s="126"/>
      <c r="G6" s="126"/>
    </row>
    <row r="7" spans="1:7" s="19" customFormat="1" ht="27" customHeight="1">
      <c r="A7" s="169"/>
      <c r="B7" s="50" t="s">
        <v>178</v>
      </c>
      <c r="C7" s="51">
        <v>30000</v>
      </c>
      <c r="D7" s="51"/>
      <c r="E7" s="126"/>
      <c r="F7" s="126"/>
      <c r="G7" s="126"/>
    </row>
    <row r="8" spans="1:7" s="19" customFormat="1" ht="27" customHeight="1">
      <c r="A8" s="169"/>
      <c r="B8" s="50" t="s">
        <v>179</v>
      </c>
      <c r="C8" s="51">
        <v>10000</v>
      </c>
      <c r="D8" s="51"/>
      <c r="E8" s="126"/>
      <c r="F8" s="126"/>
      <c r="G8" s="126"/>
    </row>
    <row r="9" spans="1:7" s="19" customFormat="1" ht="27" customHeight="1">
      <c r="A9" s="169"/>
      <c r="B9" s="50" t="s">
        <v>180</v>
      </c>
      <c r="C9" s="51">
        <v>30000</v>
      </c>
      <c r="D9" s="51"/>
      <c r="E9" s="126"/>
      <c r="F9" s="126"/>
      <c r="G9" s="126"/>
    </row>
    <row r="10" spans="1:7" s="19" customFormat="1" ht="27" customHeight="1">
      <c r="A10" s="169"/>
      <c r="B10" s="50" t="s">
        <v>181</v>
      </c>
      <c r="C10" s="51">
        <v>30900</v>
      </c>
      <c r="D10" s="51"/>
      <c r="E10" s="126"/>
      <c r="F10" s="126"/>
      <c r="G10" s="126"/>
    </row>
    <row r="11" spans="1:7" s="19" customFormat="1" ht="27" customHeight="1">
      <c r="A11" s="169"/>
      <c r="B11" s="50" t="s">
        <v>182</v>
      </c>
      <c r="C11" s="51">
        <v>72500</v>
      </c>
      <c r="D11" s="51"/>
      <c r="E11" s="126"/>
      <c r="F11" s="126"/>
      <c r="G11" s="126"/>
    </row>
    <row r="12" spans="1:7" s="19" customFormat="1" ht="27" customHeight="1">
      <c r="A12" s="169"/>
      <c r="B12" s="50" t="s">
        <v>183</v>
      </c>
      <c r="C12" s="51">
        <v>27000</v>
      </c>
      <c r="D12" s="51"/>
      <c r="E12" s="126"/>
      <c r="F12" s="126"/>
      <c r="G12" s="126"/>
    </row>
    <row r="13" spans="1:7" s="19" customFormat="1" ht="27" customHeight="1">
      <c r="A13" s="169"/>
      <c r="B13" s="50" t="s">
        <v>184</v>
      </c>
      <c r="C13" s="51">
        <v>27000</v>
      </c>
      <c r="D13" s="51"/>
      <c r="E13" s="126"/>
      <c r="F13" s="126"/>
      <c r="G13" s="126"/>
    </row>
    <row r="14" spans="1:7" s="19" customFormat="1" ht="27" customHeight="1">
      <c r="A14" s="169"/>
      <c r="B14" s="50" t="s">
        <v>185</v>
      </c>
      <c r="C14" s="51">
        <v>73000</v>
      </c>
      <c r="D14" s="51"/>
      <c r="E14" s="126"/>
      <c r="F14" s="126"/>
      <c r="G14" s="126"/>
    </row>
    <row r="15" spans="1:8" s="19" customFormat="1" ht="27" customHeight="1">
      <c r="A15" s="169"/>
      <c r="B15" s="50" t="s">
        <v>84</v>
      </c>
      <c r="C15" s="51">
        <v>40000</v>
      </c>
      <c r="D15" s="51"/>
      <c r="E15" s="126"/>
      <c r="F15" s="126"/>
      <c r="G15" s="126"/>
      <c r="H15" s="127"/>
    </row>
    <row r="16" spans="1:7" s="19" customFormat="1" ht="27" customHeight="1">
      <c r="A16" s="169"/>
      <c r="B16" s="50" t="s">
        <v>186</v>
      </c>
      <c r="C16" s="51">
        <v>100000</v>
      </c>
      <c r="D16" s="51"/>
      <c r="E16" s="126"/>
      <c r="F16" s="126"/>
      <c r="G16" s="126"/>
    </row>
    <row r="17" spans="1:7" s="19" customFormat="1" ht="27" customHeight="1">
      <c r="A17" s="169"/>
      <c r="B17" s="50" t="s">
        <v>187</v>
      </c>
      <c r="C17" s="51">
        <v>50000</v>
      </c>
      <c r="D17" s="51"/>
      <c r="E17" s="126"/>
      <c r="F17" s="126"/>
      <c r="G17" s="126"/>
    </row>
    <row r="18" spans="1:7" s="19" customFormat="1" ht="27" customHeight="1">
      <c r="A18" s="114">
        <v>2</v>
      </c>
      <c r="B18" s="50" t="s">
        <v>343</v>
      </c>
      <c r="C18" s="51">
        <v>22100</v>
      </c>
      <c r="D18" s="51"/>
      <c r="E18" s="126"/>
      <c r="F18" s="126"/>
      <c r="G18" s="126"/>
    </row>
    <row r="19" spans="1:7" s="19" customFormat="1" ht="27" customHeight="1">
      <c r="A19" s="114">
        <v>3</v>
      </c>
      <c r="B19" s="50" t="s">
        <v>189</v>
      </c>
      <c r="C19" s="51">
        <v>22500</v>
      </c>
      <c r="D19" s="51">
        <v>21900</v>
      </c>
      <c r="E19" s="126"/>
      <c r="F19" s="126"/>
      <c r="G19" s="126"/>
    </row>
    <row r="20" spans="1:7" s="19" customFormat="1" ht="27" customHeight="1">
      <c r="A20" s="114">
        <v>4</v>
      </c>
      <c r="B20" s="52" t="s">
        <v>190</v>
      </c>
      <c r="C20" s="103">
        <v>31800</v>
      </c>
      <c r="D20" s="51">
        <v>28500</v>
      </c>
      <c r="E20" s="126"/>
      <c r="F20" s="126"/>
      <c r="G20" s="126"/>
    </row>
    <row r="21" spans="1:7" s="19" customFormat="1" ht="27" customHeight="1">
      <c r="A21" s="114">
        <v>5</v>
      </c>
      <c r="B21" s="50" t="s">
        <v>344</v>
      </c>
      <c r="C21" s="51">
        <v>49900</v>
      </c>
      <c r="D21" s="51">
        <v>72200</v>
      </c>
      <c r="E21" s="126"/>
      <c r="F21" s="126"/>
      <c r="G21" s="126"/>
    </row>
    <row r="22" spans="1:7" s="19" customFormat="1" ht="27" customHeight="1">
      <c r="A22" s="114">
        <v>6</v>
      </c>
      <c r="B22" s="50" t="s">
        <v>345</v>
      </c>
      <c r="C22" s="51">
        <v>42500</v>
      </c>
      <c r="D22" s="51">
        <v>64000</v>
      </c>
      <c r="E22" s="126"/>
      <c r="F22" s="126"/>
      <c r="G22" s="126"/>
    </row>
    <row r="23" spans="1:7" s="19" customFormat="1" ht="27" customHeight="1">
      <c r="A23" s="114">
        <v>7</v>
      </c>
      <c r="B23" s="50" t="s">
        <v>191</v>
      </c>
      <c r="C23" s="51">
        <v>22500</v>
      </c>
      <c r="D23" s="51"/>
      <c r="E23" s="126"/>
      <c r="F23" s="126"/>
      <c r="G23" s="126"/>
    </row>
    <row r="24" spans="1:7" s="19" customFormat="1" ht="27" customHeight="1">
      <c r="A24" s="114">
        <v>9</v>
      </c>
      <c r="B24" s="50" t="s">
        <v>192</v>
      </c>
      <c r="C24" s="51">
        <v>14000</v>
      </c>
      <c r="D24" s="51">
        <v>220000</v>
      </c>
      <c r="E24" s="126"/>
      <c r="F24" s="126"/>
      <c r="G24" s="126"/>
    </row>
    <row r="25" spans="1:7" s="19" customFormat="1" ht="27" customHeight="1">
      <c r="A25" s="114">
        <v>10</v>
      </c>
      <c r="B25" s="50" t="s">
        <v>193</v>
      </c>
      <c r="C25" s="51">
        <v>140000</v>
      </c>
      <c r="D25" s="51"/>
      <c r="E25" s="126"/>
      <c r="F25" s="126"/>
      <c r="G25" s="126"/>
    </row>
    <row r="26" spans="1:7" s="19" customFormat="1" ht="27" customHeight="1">
      <c r="A26" s="114">
        <v>11</v>
      </c>
      <c r="B26" s="50" t="s">
        <v>194</v>
      </c>
      <c r="C26" s="51">
        <v>18600</v>
      </c>
      <c r="D26" s="51"/>
      <c r="E26" s="126"/>
      <c r="F26" s="126"/>
      <c r="G26" s="126"/>
    </row>
    <row r="27" spans="1:7" s="19" customFormat="1" ht="27" customHeight="1">
      <c r="A27" s="114">
        <v>12</v>
      </c>
      <c r="B27" s="50" t="s">
        <v>195</v>
      </c>
      <c r="C27" s="51">
        <v>73000</v>
      </c>
      <c r="D27" s="51"/>
      <c r="E27" s="126"/>
      <c r="F27" s="126"/>
      <c r="G27" s="126"/>
    </row>
    <row r="28" spans="1:7" ht="27" customHeight="1">
      <c r="A28" s="53"/>
      <c r="B28" s="50"/>
      <c r="C28" s="54">
        <f>SUM(C4:C27)</f>
        <v>1426300</v>
      </c>
      <c r="D28" s="54">
        <f>SUM(D4:D27)</f>
        <v>406600</v>
      </c>
      <c r="E28" s="47"/>
      <c r="F28" s="47"/>
      <c r="G28" s="47"/>
    </row>
    <row r="29" spans="1:7" ht="12.75" customHeight="1">
      <c r="A29" s="55"/>
      <c r="B29" s="56"/>
      <c r="C29" s="57"/>
      <c r="D29" s="57"/>
      <c r="E29" s="47"/>
      <c r="F29" s="47"/>
      <c r="G29" s="47"/>
    </row>
    <row r="30" spans="1:7" ht="12.75" customHeight="1">
      <c r="A30" s="55"/>
      <c r="B30" s="56"/>
      <c r="C30" s="57"/>
      <c r="D30" s="57"/>
      <c r="E30" s="47"/>
      <c r="F30" s="47"/>
      <c r="G30" s="47"/>
    </row>
    <row r="31" spans="1:7" ht="12.75" customHeight="1">
      <c r="A31" s="55"/>
      <c r="B31" s="56"/>
      <c r="C31" s="57"/>
      <c r="D31" s="57"/>
      <c r="E31" s="47"/>
      <c r="F31" s="47"/>
      <c r="G31" s="47"/>
    </row>
    <row r="32" spans="1:7" ht="12.75" customHeight="1">
      <c r="A32" s="55"/>
      <c r="B32" s="56"/>
      <c r="C32" s="57"/>
      <c r="D32" s="57"/>
      <c r="E32" s="47"/>
      <c r="F32" s="47"/>
      <c r="G32" s="47"/>
    </row>
    <row r="33" spans="1:7" ht="12.75" customHeight="1">
      <c r="A33" s="55"/>
      <c r="B33" s="56"/>
      <c r="C33" s="57"/>
      <c r="D33" s="57"/>
      <c r="E33" s="47"/>
      <c r="F33" s="47"/>
      <c r="G33" s="47"/>
    </row>
    <row r="34" spans="1:7" ht="12.75" customHeight="1">
      <c r="A34" s="55"/>
      <c r="B34" s="56"/>
      <c r="C34" s="57"/>
      <c r="D34" s="57"/>
      <c r="E34" s="47"/>
      <c r="F34" s="47"/>
      <c r="G34" s="47"/>
    </row>
    <row r="35" spans="1:7" ht="12.75" customHeight="1">
      <c r="A35" s="55"/>
      <c r="B35" s="56"/>
      <c r="C35" s="57"/>
      <c r="D35" s="57"/>
      <c r="E35" s="47"/>
      <c r="F35" s="47"/>
      <c r="G35" s="47"/>
    </row>
    <row r="36" spans="1:7" ht="12.75" customHeight="1">
      <c r="A36" s="55"/>
      <c r="B36" s="56"/>
      <c r="C36" s="57"/>
      <c r="D36" s="57"/>
      <c r="E36" s="47"/>
      <c r="F36" s="47"/>
      <c r="G36" s="47"/>
    </row>
    <row r="37" spans="1:7" ht="12.75" customHeight="1">
      <c r="A37" s="55"/>
      <c r="B37" s="56"/>
      <c r="C37" s="57"/>
      <c r="D37" s="57"/>
      <c r="E37" s="47"/>
      <c r="F37" s="47"/>
      <c r="G37" s="47"/>
    </row>
    <row r="38" spans="1:7" ht="12.75" customHeight="1">
      <c r="A38" s="55"/>
      <c r="B38" s="56"/>
      <c r="C38" s="57"/>
      <c r="D38" s="57"/>
      <c r="E38" s="47"/>
      <c r="F38" s="47"/>
      <c r="G38" s="47"/>
    </row>
    <row r="39" spans="1:7" ht="12.75" customHeight="1">
      <c r="A39" s="55"/>
      <c r="B39" s="56"/>
      <c r="C39" s="57"/>
      <c r="D39" s="57"/>
      <c r="E39" s="47"/>
      <c r="F39" s="47"/>
      <c r="G39" s="47"/>
    </row>
    <row r="40" spans="1:7" ht="12.75" customHeight="1">
      <c r="A40" s="55"/>
      <c r="B40" s="56"/>
      <c r="C40" s="57"/>
      <c r="D40" s="57"/>
      <c r="E40" s="47"/>
      <c r="F40" s="47"/>
      <c r="G40" s="47"/>
    </row>
    <row r="41" spans="1:7" ht="12.75" customHeight="1">
      <c r="A41" s="55"/>
      <c r="B41" s="56"/>
      <c r="C41" s="57"/>
      <c r="D41" s="57"/>
      <c r="E41" s="47"/>
      <c r="F41" s="47"/>
      <c r="G41" s="47"/>
    </row>
    <row r="42" spans="1:7" ht="12.75" customHeight="1">
      <c r="A42" s="55"/>
      <c r="B42" s="56"/>
      <c r="C42" s="57"/>
      <c r="D42" s="57"/>
      <c r="E42" s="47"/>
      <c r="F42" s="47"/>
      <c r="G42" s="47"/>
    </row>
    <row r="43" spans="1:7" ht="12.75" customHeight="1">
      <c r="A43" s="55"/>
      <c r="B43" s="56"/>
      <c r="C43" s="57"/>
      <c r="D43" s="57"/>
      <c r="E43" s="47"/>
      <c r="F43" s="47"/>
      <c r="G43" s="47"/>
    </row>
    <row r="44" spans="1:7" ht="12.75" customHeight="1">
      <c r="A44" s="55"/>
      <c r="B44" s="56"/>
      <c r="C44" s="57"/>
      <c r="D44" s="57"/>
      <c r="E44" s="47"/>
      <c r="F44" s="47"/>
      <c r="G44" s="47"/>
    </row>
    <row r="45" spans="1:7" ht="12.75" customHeight="1">
      <c r="A45" s="55"/>
      <c r="B45" s="56"/>
      <c r="C45" s="57"/>
      <c r="D45" s="57"/>
      <c r="E45" s="47"/>
      <c r="F45" s="47"/>
      <c r="G45" s="47"/>
    </row>
    <row r="46" spans="1:7" ht="12.75" customHeight="1">
      <c r="A46" s="55"/>
      <c r="B46" s="56"/>
      <c r="C46" s="57"/>
      <c r="D46" s="57"/>
      <c r="E46" s="47"/>
      <c r="F46" s="47"/>
      <c r="G46" s="47"/>
    </row>
    <row r="47" spans="1:7" ht="12.75" customHeight="1">
      <c r="A47" s="55"/>
      <c r="B47" s="56"/>
      <c r="C47" s="57"/>
      <c r="D47" s="57"/>
      <c r="E47" s="47"/>
      <c r="F47" s="47"/>
      <c r="G47" s="47"/>
    </row>
    <row r="48" spans="1:7" ht="12.75" customHeight="1">
      <c r="A48" s="55"/>
      <c r="B48" s="56"/>
      <c r="C48" s="57"/>
      <c r="D48" s="57"/>
      <c r="E48" s="47"/>
      <c r="F48" s="47"/>
      <c r="G48" s="47"/>
    </row>
    <row r="49" spans="1:7" ht="12.75" customHeight="1">
      <c r="A49" s="55"/>
      <c r="B49" s="56"/>
      <c r="C49" s="57"/>
      <c r="D49" s="57"/>
      <c r="E49" s="47"/>
      <c r="F49" s="47"/>
      <c r="G49" s="47"/>
    </row>
    <row r="50" spans="1:7" ht="12.75" customHeight="1">
      <c r="A50" s="55"/>
      <c r="B50" s="56"/>
      <c r="C50" s="57"/>
      <c r="D50" s="57"/>
      <c r="E50" s="47"/>
      <c r="F50" s="47"/>
      <c r="G50" s="47"/>
    </row>
    <row r="51" spans="1:7" ht="12.75" customHeight="1">
      <c r="A51" s="55"/>
      <c r="B51" s="56"/>
      <c r="C51" s="57"/>
      <c r="D51" s="57"/>
      <c r="E51" s="47"/>
      <c r="F51" s="47"/>
      <c r="G51" s="47"/>
    </row>
    <row r="52" spans="1:7" ht="12.75" customHeight="1">
      <c r="A52" s="55"/>
      <c r="B52" s="56"/>
      <c r="C52" s="57"/>
      <c r="D52" s="57"/>
      <c r="E52" s="47"/>
      <c r="F52" s="47"/>
      <c r="G52" s="47"/>
    </row>
    <row r="53" spans="1:7" ht="12.75" customHeight="1">
      <c r="A53" s="55"/>
      <c r="B53" s="56"/>
      <c r="C53" s="57"/>
      <c r="D53" s="57"/>
      <c r="E53" s="47"/>
      <c r="F53" s="47"/>
      <c r="G53" s="47"/>
    </row>
    <row r="54" spans="1:7" ht="12.75" customHeight="1">
      <c r="A54" s="55"/>
      <c r="B54" s="56"/>
      <c r="C54" s="57"/>
      <c r="D54" s="57"/>
      <c r="E54" s="47"/>
      <c r="F54" s="47"/>
      <c r="G54" s="47"/>
    </row>
    <row r="55" spans="1:7" ht="12.75" customHeight="1">
      <c r="A55" s="55"/>
      <c r="B55" s="56"/>
      <c r="C55" s="57"/>
      <c r="D55" s="57"/>
      <c r="E55" s="47"/>
      <c r="F55" s="47"/>
      <c r="G55" s="47"/>
    </row>
    <row r="56" spans="1:7" ht="12.75" customHeight="1">
      <c r="A56" s="55"/>
      <c r="B56" s="56"/>
      <c r="C56" s="57"/>
      <c r="D56" s="57"/>
      <c r="E56" s="47"/>
      <c r="F56" s="47"/>
      <c r="G56" s="47"/>
    </row>
    <row r="57" spans="1:7" ht="12.75" customHeight="1">
      <c r="A57" s="55"/>
      <c r="B57" s="56"/>
      <c r="C57" s="57"/>
      <c r="D57" s="57"/>
      <c r="E57" s="47"/>
      <c r="F57" s="47"/>
      <c r="G57" s="47"/>
    </row>
    <row r="58" spans="1:7" ht="12.75" customHeight="1">
      <c r="A58" s="55"/>
      <c r="B58" s="56"/>
      <c r="C58" s="57"/>
      <c r="D58" s="57"/>
      <c r="E58" s="47"/>
      <c r="F58" s="47"/>
      <c r="G58" s="47"/>
    </row>
    <row r="59" spans="1:7" ht="12.75" customHeight="1">
      <c r="A59" s="55"/>
      <c r="B59" s="56"/>
      <c r="C59" s="57"/>
      <c r="D59" s="57"/>
      <c r="E59" s="47"/>
      <c r="F59" s="47"/>
      <c r="G59" s="47"/>
    </row>
    <row r="60" spans="1:7" ht="12.75" customHeight="1">
      <c r="A60" s="55"/>
      <c r="B60" s="56"/>
      <c r="C60" s="57"/>
      <c r="D60" s="57"/>
      <c r="E60" s="47"/>
      <c r="F60" s="47"/>
      <c r="G60" s="47"/>
    </row>
    <row r="61" spans="1:7" ht="12.75" customHeight="1">
      <c r="A61" s="55"/>
      <c r="B61" s="56"/>
      <c r="C61" s="57"/>
      <c r="D61" s="57"/>
      <c r="E61" s="47"/>
      <c r="F61" s="47"/>
      <c r="G61" s="47"/>
    </row>
    <row r="62" spans="1:7" ht="12.75" customHeight="1">
      <c r="A62" s="55"/>
      <c r="B62" s="56"/>
      <c r="C62" s="57"/>
      <c r="D62" s="57"/>
      <c r="E62" s="47"/>
      <c r="F62" s="47"/>
      <c r="G62" s="47"/>
    </row>
    <row r="63" spans="1:7" ht="12.75" customHeight="1">
      <c r="A63" s="55"/>
      <c r="B63" s="56"/>
      <c r="C63" s="57"/>
      <c r="D63" s="57"/>
      <c r="E63" s="47"/>
      <c r="F63" s="47"/>
      <c r="G63" s="47"/>
    </row>
    <row r="64" spans="1:7" ht="12.75" customHeight="1">
      <c r="A64" s="55"/>
      <c r="B64" s="56"/>
      <c r="C64" s="57"/>
      <c r="D64" s="57"/>
      <c r="E64" s="47"/>
      <c r="F64" s="47"/>
      <c r="G64" s="47"/>
    </row>
    <row r="65" spans="1:7" ht="12.75" customHeight="1">
      <c r="A65" s="55"/>
      <c r="B65" s="56"/>
      <c r="C65" s="57"/>
      <c r="D65" s="57"/>
      <c r="E65" s="47"/>
      <c r="F65" s="47"/>
      <c r="G65" s="47"/>
    </row>
    <row r="66" spans="1:2" ht="14.25">
      <c r="A66" s="58"/>
      <c r="B66"/>
    </row>
    <row r="67" spans="1:2" ht="14.25">
      <c r="A67" s="58"/>
      <c r="B67"/>
    </row>
    <row r="68" spans="1:2" ht="14.25">
      <c r="A68"/>
      <c r="B68" s="59"/>
    </row>
    <row r="69" spans="1:2" ht="14.25">
      <c r="A69"/>
      <c r="B69" s="59"/>
    </row>
    <row r="70" spans="1:2" ht="14.25">
      <c r="A70" s="58"/>
      <c r="B70"/>
    </row>
    <row r="71" spans="1:2" ht="14.25">
      <c r="A71"/>
      <c r="B71" s="59"/>
    </row>
  </sheetData>
  <sheetProtection/>
  <mergeCells count="1">
    <mergeCell ref="A4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6">
      <selection activeCell="G20" sqref="G20"/>
    </sheetView>
  </sheetViews>
  <sheetFormatPr defaultColWidth="8.796875" defaultRowHeight="14.25"/>
  <cols>
    <col min="1" max="2" width="9" style="131" customWidth="1"/>
    <col min="3" max="3" width="14.59765625" style="139" customWidth="1"/>
    <col min="4" max="6" width="13" style="131" customWidth="1"/>
    <col min="7" max="7" width="15.8984375" style="145" customWidth="1"/>
    <col min="8" max="16384" width="9" style="131" customWidth="1"/>
  </cols>
  <sheetData>
    <row r="1" ht="15">
      <c r="G1" s="141" t="s">
        <v>273</v>
      </c>
    </row>
    <row r="5" spans="2:8" s="133" customFormat="1" ht="15">
      <c r="B5" s="170" t="s">
        <v>374</v>
      </c>
      <c r="C5" s="171"/>
      <c r="D5" s="171"/>
      <c r="E5" s="171"/>
      <c r="F5" s="171"/>
      <c r="G5" s="171"/>
      <c r="H5" s="132"/>
    </row>
    <row r="6" spans="2:7" s="136" customFormat="1" ht="30">
      <c r="B6" s="134" t="s">
        <v>366</v>
      </c>
      <c r="C6" s="135" t="s">
        <v>367</v>
      </c>
      <c r="D6" s="135" t="s">
        <v>368</v>
      </c>
      <c r="E6" s="135" t="s">
        <v>369</v>
      </c>
      <c r="F6" s="135" t="s">
        <v>370</v>
      </c>
      <c r="G6" s="142" t="s">
        <v>371</v>
      </c>
    </row>
    <row r="7" spans="2:7" s="133" customFormat="1" ht="30">
      <c r="B7" s="134">
        <v>1</v>
      </c>
      <c r="C7" s="146" t="s">
        <v>379</v>
      </c>
      <c r="D7" s="137" t="s">
        <v>373</v>
      </c>
      <c r="E7" s="137" t="s">
        <v>377</v>
      </c>
      <c r="F7" s="137" t="s">
        <v>378</v>
      </c>
      <c r="G7" s="143">
        <v>310.65</v>
      </c>
    </row>
    <row r="8" spans="2:7" s="133" customFormat="1" ht="30">
      <c r="B8" s="134">
        <v>2</v>
      </c>
      <c r="C8" s="146" t="s">
        <v>379</v>
      </c>
      <c r="D8" s="137" t="s">
        <v>373</v>
      </c>
      <c r="E8" s="137" t="s">
        <v>387</v>
      </c>
      <c r="F8" s="137" t="s">
        <v>385</v>
      </c>
      <c r="G8" s="143">
        <v>984</v>
      </c>
    </row>
    <row r="9" ht="15">
      <c r="G9" s="149">
        <f>SUM(G7:G8)</f>
        <v>1294.65</v>
      </c>
    </row>
    <row r="12" spans="2:7" s="136" customFormat="1" ht="15">
      <c r="B12" s="172" t="s">
        <v>375</v>
      </c>
      <c r="C12" s="172"/>
      <c r="D12" s="172"/>
      <c r="E12" s="172"/>
      <c r="F12" s="172"/>
      <c r="G12" s="172"/>
    </row>
    <row r="13" spans="2:7" s="136" customFormat="1" ht="30">
      <c r="B13" s="134" t="s">
        <v>366</v>
      </c>
      <c r="C13" s="135" t="s">
        <v>367</v>
      </c>
      <c r="D13" s="135" t="s">
        <v>368</v>
      </c>
      <c r="E13" s="135" t="s">
        <v>369</v>
      </c>
      <c r="F13" s="135" t="s">
        <v>370</v>
      </c>
      <c r="G13" s="142" t="s">
        <v>371</v>
      </c>
    </row>
    <row r="14" spans="2:7" s="133" customFormat="1" ht="30">
      <c r="B14" s="134">
        <v>1</v>
      </c>
      <c r="C14" s="146" t="s">
        <v>379</v>
      </c>
      <c r="D14" s="137" t="s">
        <v>373</v>
      </c>
      <c r="E14" s="137" t="s">
        <v>377</v>
      </c>
      <c r="F14" s="137" t="s">
        <v>380</v>
      </c>
      <c r="G14" s="143">
        <v>3360.06</v>
      </c>
    </row>
    <row r="15" spans="2:7" s="133" customFormat="1" ht="30">
      <c r="B15" s="134">
        <v>2</v>
      </c>
      <c r="C15" s="146" t="s">
        <v>379</v>
      </c>
      <c r="D15" s="137" t="s">
        <v>373</v>
      </c>
      <c r="E15" s="137" t="s">
        <v>377</v>
      </c>
      <c r="F15" s="137" t="s">
        <v>381</v>
      </c>
      <c r="G15" s="143">
        <v>600.63</v>
      </c>
    </row>
    <row r="16" spans="2:7" s="133" customFormat="1" ht="30">
      <c r="B16" s="134">
        <v>3</v>
      </c>
      <c r="C16" s="146" t="s">
        <v>379</v>
      </c>
      <c r="D16" s="137" t="s">
        <v>373</v>
      </c>
      <c r="E16" s="137" t="s">
        <v>387</v>
      </c>
      <c r="F16" s="137" t="s">
        <v>386</v>
      </c>
      <c r="G16" s="143">
        <v>606.39</v>
      </c>
    </row>
    <row r="17" spans="3:7" s="136" customFormat="1" ht="15">
      <c r="C17" s="147"/>
      <c r="F17" s="138" t="s">
        <v>372</v>
      </c>
      <c r="G17" s="144">
        <f>SUM(G14:G16)</f>
        <v>4567.08</v>
      </c>
    </row>
    <row r="22" spans="2:7" ht="15">
      <c r="B22" s="172" t="s">
        <v>376</v>
      </c>
      <c r="C22" s="172"/>
      <c r="D22" s="172"/>
      <c r="E22" s="172"/>
      <c r="F22" s="172"/>
      <c r="G22" s="172"/>
    </row>
    <row r="23" spans="2:7" ht="30">
      <c r="B23" s="134" t="s">
        <v>366</v>
      </c>
      <c r="C23" s="135" t="s">
        <v>367</v>
      </c>
      <c r="D23" s="135" t="s">
        <v>368</v>
      </c>
      <c r="E23" s="135" t="s">
        <v>369</v>
      </c>
      <c r="F23" s="135" t="s">
        <v>370</v>
      </c>
      <c r="G23" s="142" t="s">
        <v>371</v>
      </c>
    </row>
    <row r="24" spans="2:7" s="133" customFormat="1" ht="30">
      <c r="B24" s="134">
        <v>1</v>
      </c>
      <c r="C24" s="146" t="s">
        <v>379</v>
      </c>
      <c r="D24" s="137" t="s">
        <v>373</v>
      </c>
      <c r="E24" s="137" t="s">
        <v>377</v>
      </c>
      <c r="F24" s="137" t="s">
        <v>382</v>
      </c>
      <c r="G24" s="143">
        <v>1005.24</v>
      </c>
    </row>
    <row r="25" spans="2:7" s="133" customFormat="1" ht="30">
      <c r="B25" s="134">
        <v>2</v>
      </c>
      <c r="C25" s="146" t="s">
        <v>379</v>
      </c>
      <c r="D25" s="137" t="s">
        <v>373</v>
      </c>
      <c r="E25" s="137" t="s">
        <v>383</v>
      </c>
      <c r="F25" s="146" t="s">
        <v>384</v>
      </c>
      <c r="G25" s="143">
        <v>1099</v>
      </c>
    </row>
    <row r="26" spans="4:7" ht="15">
      <c r="D26" s="140"/>
      <c r="E26" s="139"/>
      <c r="F26" s="148" t="s">
        <v>372</v>
      </c>
      <c r="G26" s="144">
        <f>SUM(G24:G25)</f>
        <v>2104.24</v>
      </c>
    </row>
  </sheetData>
  <sheetProtection/>
  <mergeCells count="3">
    <mergeCell ref="B5:G5"/>
    <mergeCell ref="B12:G12"/>
    <mergeCell ref="B22:G22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Praca</dc:creator>
  <cp:keywords/>
  <dc:description/>
  <cp:lastModifiedBy>Czarek Jagiełło</cp:lastModifiedBy>
  <cp:lastPrinted>2017-11-15T12:04:08Z</cp:lastPrinted>
  <dcterms:created xsi:type="dcterms:W3CDTF">2014-02-04T12:26:20Z</dcterms:created>
  <dcterms:modified xsi:type="dcterms:W3CDTF">2017-12-01T07:42:12Z</dcterms:modified>
  <cp:category/>
  <cp:version/>
  <cp:contentType/>
  <cp:contentStatus/>
</cp:coreProperties>
</file>